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es documents\tarot\comité aquitaine\joueurs\2022 2023\"/>
    </mc:Choice>
  </mc:AlternateContent>
  <bookViews>
    <workbookView xWindow="240" yWindow="120" windowWidth="20115" windowHeight="7755" activeTab="1"/>
  </bookViews>
  <sheets>
    <sheet name="Par rang" sheetId="1" r:id="rId1"/>
    <sheet name="alpha" sheetId="2" r:id="rId2"/>
    <sheet name="par club" sheetId="3" r:id="rId3"/>
  </sheets>
  <definedNames>
    <definedName name="_xlnm._FilterDatabase" localSheetId="1" hidden="1">alpha!$A$2:$I$191</definedName>
    <definedName name="_xlnm._FilterDatabase" localSheetId="2" hidden="1">'par club'!$A$2:$I$191</definedName>
    <definedName name="_xlnm._FilterDatabase" localSheetId="0" hidden="1">'Par rang'!$B$2:$J$191</definedName>
  </definedNames>
  <calcPr calcId="152511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2" i="2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2" i="3"/>
</calcChain>
</file>

<file path=xl/sharedStrings.xml><?xml version="1.0" encoding="utf-8"?>
<sst xmlns="http://schemas.openxmlformats.org/spreadsheetml/2006/main" count="2308" uniqueCount="230">
  <si>
    <t>4 Série Trèfle</t>
  </si>
  <si>
    <t>Aquitaine</t>
  </si>
  <si>
    <t>L'Excuse Villeneuvaise</t>
  </si>
  <si>
    <t>FIGARD Hubert</t>
  </si>
  <si>
    <t>ILLIEN Frédéric</t>
  </si>
  <si>
    <t>COMBERTON Fabien</t>
  </si>
  <si>
    <t>Section Le Vin et Un - Lesparre Médoc</t>
  </si>
  <si>
    <t>ALLAIRE Corinne</t>
  </si>
  <si>
    <t>MEGE Sonia</t>
  </si>
  <si>
    <t>AUBRY Isabelle</t>
  </si>
  <si>
    <t>ALLAIRE Frédéric</t>
  </si>
  <si>
    <t>BAGAT Jean-Pierre</t>
  </si>
  <si>
    <t>Tarot Club Andernosien</t>
  </si>
  <si>
    <t>HVA Emma</t>
  </si>
  <si>
    <t>SAINT GEORGES Françoise</t>
  </si>
  <si>
    <t>Tarot Club Goursois</t>
  </si>
  <si>
    <t>PINSET Yannick</t>
  </si>
  <si>
    <t>Tarot Club du Terroir Pessacais</t>
  </si>
  <si>
    <t>GASSIES Nicole</t>
  </si>
  <si>
    <t>LE MORILLON Maurice</t>
  </si>
  <si>
    <t>LEVASSEUR Michel</t>
  </si>
  <si>
    <t xml:space="preserve">Le Tarot Barpais </t>
  </si>
  <si>
    <t>PETIT Henri</t>
  </si>
  <si>
    <t>CARRERE Sarah</t>
  </si>
  <si>
    <t>CANTOU Eliane</t>
  </si>
  <si>
    <t>Tarot Club Girondin - Eysines</t>
  </si>
  <si>
    <t>GREIG Bernard</t>
  </si>
  <si>
    <t>BIDAULT Jean-Pierre</t>
  </si>
  <si>
    <t>DE OLIVEIRA Marco</t>
  </si>
  <si>
    <t>BRAUD Laurent</t>
  </si>
  <si>
    <t>DE OLIVEIRA Michelle</t>
  </si>
  <si>
    <t>4 Série Carreau</t>
  </si>
  <si>
    <t>LEBRUN Jacques</t>
  </si>
  <si>
    <t>PEREIRA-PIRES Arminda</t>
  </si>
  <si>
    <t>Club des Lacs et des Pins de Biscarrosse</t>
  </si>
  <si>
    <t>CARREAU Claude</t>
  </si>
  <si>
    <t>MERCERON Jacqueline</t>
  </si>
  <si>
    <t>LANGLAIN Marie-Annick</t>
  </si>
  <si>
    <t>TOFFOLI Yves</t>
  </si>
  <si>
    <t>BERT Thierry</t>
  </si>
  <si>
    <t>LEVI DIT BOCHI Cathy</t>
  </si>
  <si>
    <t>PEGAITAZ Andrée</t>
  </si>
  <si>
    <t>ARGILES Sonia</t>
  </si>
  <si>
    <t>MARCHAND Régine</t>
  </si>
  <si>
    <t>AVENEAU Alain</t>
  </si>
  <si>
    <t>BERT Ghislaine</t>
  </si>
  <si>
    <t>BROUSSEAU Fatma</t>
  </si>
  <si>
    <t>ARDOUIN Simone</t>
  </si>
  <si>
    <t>BENAUD Dany</t>
  </si>
  <si>
    <t>RAYNAUD Jean-Claude</t>
  </si>
  <si>
    <t>La Carte Soulacaise</t>
  </si>
  <si>
    <t>DUTIL Joêl</t>
  </si>
  <si>
    <t>DOUALAN Gilbert</t>
  </si>
  <si>
    <t>DUMANGE Gilles</t>
  </si>
  <si>
    <t>EUZET Olivier</t>
  </si>
  <si>
    <t>CORDONNIER Pascale</t>
  </si>
  <si>
    <t>LASSERRE Jean-Marc</t>
  </si>
  <si>
    <t>BACHY Sonia</t>
  </si>
  <si>
    <t>BERNARD Jean-Baptiste</t>
  </si>
  <si>
    <t>LEGER Richard</t>
  </si>
  <si>
    <t>4 Série Cœur</t>
  </si>
  <si>
    <t>DUPE Justin</t>
  </si>
  <si>
    <t>SAINT MARC Michel</t>
  </si>
  <si>
    <t>CHEVALIER Patrick</t>
  </si>
  <si>
    <t>BACQUEVILLE Jean-François</t>
  </si>
  <si>
    <t>VIVIEN Philippe</t>
  </si>
  <si>
    <t>KIFFER Michel</t>
  </si>
  <si>
    <t>4 Série Pique</t>
  </si>
  <si>
    <t>LUCAS Patrick</t>
  </si>
  <si>
    <t>GUIONIE Daniel</t>
  </si>
  <si>
    <t>MARIGHETTO Bruno</t>
  </si>
  <si>
    <t>GENDRE Simone</t>
  </si>
  <si>
    <t>JACOBSEN Edith</t>
  </si>
  <si>
    <t>MESURE Raymond</t>
  </si>
  <si>
    <t>SAMSON Thierry</t>
  </si>
  <si>
    <t>DESPAGNET Georges</t>
  </si>
  <si>
    <t>CHORRO Michel</t>
  </si>
  <si>
    <t>DAPOT Pierre</t>
  </si>
  <si>
    <t>DESVOIS Aline</t>
  </si>
  <si>
    <t>MANGOLA Jean-Charles</t>
  </si>
  <si>
    <t>CANTIN Jean-Bernard</t>
  </si>
  <si>
    <t>LACROIX Philippe</t>
  </si>
  <si>
    <t>KOSTER Dominique</t>
  </si>
  <si>
    <t>LAURENT Gilles</t>
  </si>
  <si>
    <t>3 Série Trèfle</t>
  </si>
  <si>
    <t>SENUT  Bernard</t>
  </si>
  <si>
    <t>PLE François</t>
  </si>
  <si>
    <t>GRANDDIDIER Patrice</t>
  </si>
  <si>
    <t>BERMEJO Christian</t>
  </si>
  <si>
    <t>LOCCI Alain</t>
  </si>
  <si>
    <t>SOULARD Bruno</t>
  </si>
  <si>
    <t>MEGE Melvin</t>
  </si>
  <si>
    <t>GUEYTRON Jean-Marie</t>
  </si>
  <si>
    <t>CHAMPARNAUD Brigitte</t>
  </si>
  <si>
    <t>Atout 21 - Blanquefort</t>
  </si>
  <si>
    <t>BALLANGER Alex</t>
  </si>
  <si>
    <t>DUPE Marie-Christine</t>
  </si>
  <si>
    <t>MAURY Elise</t>
  </si>
  <si>
    <t>3 Série Carreau</t>
  </si>
  <si>
    <t>PETIT Daniel</t>
  </si>
  <si>
    <t>LABARBE Didier</t>
  </si>
  <si>
    <t>DE POORTERE Corinne</t>
  </si>
  <si>
    <t>LAMAUD Francis</t>
  </si>
  <si>
    <t>DESORTHES Thierry</t>
  </si>
  <si>
    <t>HOUSSIAUX Jérôme</t>
  </si>
  <si>
    <t>SETTIER Gérard</t>
  </si>
  <si>
    <t>POULAIN DE LA FONTAINE Michèle</t>
  </si>
  <si>
    <t>VALAIZE Aurore</t>
  </si>
  <si>
    <t>GOYON Xavier</t>
  </si>
  <si>
    <t>FOIX Claude</t>
  </si>
  <si>
    <t>MARTY Alain</t>
  </si>
  <si>
    <t>ROBERT Marie-Pierre</t>
  </si>
  <si>
    <t>DE SALENEUVE Regis</t>
  </si>
  <si>
    <t>GABASTON Gérard</t>
  </si>
  <si>
    <t>MAINDY Jo</t>
  </si>
  <si>
    <t>CYHYLYK Jacqueline</t>
  </si>
  <si>
    <t>CANSIER Christophe</t>
  </si>
  <si>
    <t>CAZCADA Sebastien</t>
  </si>
  <si>
    <t>MUGUERZA Liliane</t>
  </si>
  <si>
    <t>MARTIN André</t>
  </si>
  <si>
    <t>VALLAUD Christian</t>
  </si>
  <si>
    <t>GOUMAUD Stéphane</t>
  </si>
  <si>
    <t>BENARD Annie</t>
  </si>
  <si>
    <t>MONPEAT Catherine</t>
  </si>
  <si>
    <t>BRETONNIERE Sylvie</t>
  </si>
  <si>
    <t>3 Série Cœur</t>
  </si>
  <si>
    <t>SIBILLAUD Jacques</t>
  </si>
  <si>
    <t>GAUZERE Laurent</t>
  </si>
  <si>
    <t>GILLET Dominique</t>
  </si>
  <si>
    <t>GENDRE Claude</t>
  </si>
  <si>
    <t>HOSTEINS Joël</t>
  </si>
  <si>
    <t>DEVALETTE Anne-Christine</t>
  </si>
  <si>
    <t>LAURENT Pascale</t>
  </si>
  <si>
    <t>PEYTOUREAU Jean-Claude</t>
  </si>
  <si>
    <t>GUILLOU Bruno</t>
  </si>
  <si>
    <t>ADOLPHE Stéphane</t>
  </si>
  <si>
    <t>NOVO Jean-Claude</t>
  </si>
  <si>
    <t>MARSAUDON Jacques</t>
  </si>
  <si>
    <t>BOUCHEZ Christian</t>
  </si>
  <si>
    <t>ALVES Albina</t>
  </si>
  <si>
    <t>CHAUVET Alex</t>
  </si>
  <si>
    <t>MASSIAS Nicolas</t>
  </si>
  <si>
    <t>DUMAIN Katy</t>
  </si>
  <si>
    <t>FOURCADE Jean-Claude</t>
  </si>
  <si>
    <t>LEDRUX Eliane</t>
  </si>
  <si>
    <t>GAUZERE Eric</t>
  </si>
  <si>
    <t>CHATAIGNER Dominique</t>
  </si>
  <si>
    <t>NEGRIER Nicole</t>
  </si>
  <si>
    <t>3 Série Pique</t>
  </si>
  <si>
    <t>GARCIA Guillaume</t>
  </si>
  <si>
    <t>MONTROUGE Jean-Paul</t>
  </si>
  <si>
    <t>ROLIN Mathieu</t>
  </si>
  <si>
    <t>BANQUET Pascal</t>
  </si>
  <si>
    <t>LEROY Marie-Jo</t>
  </si>
  <si>
    <t>2 Série Trèfle</t>
  </si>
  <si>
    <t>CARVALHO Herminio</t>
  </si>
  <si>
    <t>ARRIZURIETA Luis</t>
  </si>
  <si>
    <t>DOMERGUE Frida</t>
  </si>
  <si>
    <t>LAFON Henri</t>
  </si>
  <si>
    <t>DE POORTERE Denis</t>
  </si>
  <si>
    <t>SHAW Winfred</t>
  </si>
  <si>
    <t>LEFEVRE Lilian</t>
  </si>
  <si>
    <t>DOUX Frédéric</t>
  </si>
  <si>
    <t>PEYSERRE Françoise</t>
  </si>
  <si>
    <t>GUSTIN Claude</t>
  </si>
  <si>
    <t>HERAUD Sébastien</t>
  </si>
  <si>
    <t>LEDEROUT Michel</t>
  </si>
  <si>
    <t>TEIXEIRA Philibert</t>
  </si>
  <si>
    <t>CHAMPAGNE Eric</t>
  </si>
  <si>
    <t>JOUVENOT Jean-Philippe</t>
  </si>
  <si>
    <t>VANDENBROUCKE Michel</t>
  </si>
  <si>
    <t>2 Série Carreau</t>
  </si>
  <si>
    <t>EMERY Gérard</t>
  </si>
  <si>
    <t>DURROUX Patrick</t>
  </si>
  <si>
    <t>PESQUIER Logan</t>
  </si>
  <si>
    <t>CLAVERIE Gérard</t>
  </si>
  <si>
    <t>PERNOT Fabien</t>
  </si>
  <si>
    <t>DESPLAT Philippe</t>
  </si>
  <si>
    <t>BALLAN Marie-Cécile</t>
  </si>
  <si>
    <t>STIQUEL Robert</t>
  </si>
  <si>
    <t>CONSTANCI Claude</t>
  </si>
  <si>
    <t>2 Série Cœur</t>
  </si>
  <si>
    <t>FRANCERIES Patrick</t>
  </si>
  <si>
    <t>BEAUVIEUX Pierre</t>
  </si>
  <si>
    <t>LACROIX Marie 33</t>
  </si>
  <si>
    <t>MASSON Jean-Marie</t>
  </si>
  <si>
    <t>GIORGINI Philippe</t>
  </si>
  <si>
    <t>AUMARD Roger</t>
  </si>
  <si>
    <t>ALLAIRE Hervé</t>
  </si>
  <si>
    <t>PESQUIER Stéphane</t>
  </si>
  <si>
    <t>2 Série Pique ***</t>
  </si>
  <si>
    <t>LARNEY Martine</t>
  </si>
  <si>
    <t>2 Série Pique</t>
  </si>
  <si>
    <t>GIRAUDAU Yohan</t>
  </si>
  <si>
    <t>REVEAU Eric</t>
  </si>
  <si>
    <t>DOMINGUEZ Fabien</t>
  </si>
  <si>
    <t>NICOLAOU Michel</t>
  </si>
  <si>
    <t>PESQUIER Cindy</t>
  </si>
  <si>
    <t>LANGINY Claude</t>
  </si>
  <si>
    <t>1 Série Trèfle</t>
  </si>
  <si>
    <t>CONSTANTIN Luc</t>
  </si>
  <si>
    <t>JONC Lise</t>
  </si>
  <si>
    <t>GORPHE Chantal</t>
  </si>
  <si>
    <t>1 Série Trèfle ***</t>
  </si>
  <si>
    <t>GUIGNARD Adrien</t>
  </si>
  <si>
    <t>1 Série Carreau</t>
  </si>
  <si>
    <t>STEFANAZZI Emmanuel</t>
  </si>
  <si>
    <t>BLUT Jean-Claude</t>
  </si>
  <si>
    <t>CHAMPARNAUD Pascal</t>
  </si>
  <si>
    <t>1 Série Cœur</t>
  </si>
  <si>
    <t>LACOU Hélène</t>
  </si>
  <si>
    <t>BRIZARD Eric</t>
  </si>
  <si>
    <t>ESTEOULE Jean-Marc</t>
  </si>
  <si>
    <t>PRESLE Alain</t>
  </si>
  <si>
    <t>1 Série Pique</t>
  </si>
  <si>
    <t>GAUZERE Grégory</t>
  </si>
  <si>
    <t>SAUBUSSE Hervé</t>
  </si>
  <si>
    <t>LLESTA Arthur</t>
  </si>
  <si>
    <t>1 Série Nationale</t>
  </si>
  <si>
    <t>LLESTA Patrick</t>
  </si>
  <si>
    <t>N° Licence</t>
  </si>
  <si>
    <t>NOM/Prénom</t>
  </si>
  <si>
    <t>PCN</t>
  </si>
  <si>
    <t>PP</t>
  </si>
  <si>
    <t>PTX</t>
  </si>
  <si>
    <t>Classt National</t>
  </si>
  <si>
    <t>Série</t>
  </si>
  <si>
    <t xml:space="preserve">Club </t>
  </si>
  <si>
    <t>classt Aquitaine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</si>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</sst>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</font>
    <font>
      <b/>
      <sz val="11"/>
      <color theme="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topLeftCell="A154" workbookViewId="0">
      <selection activeCell="N10" sqref="N10"/>
    </sheetView>
  </sheetViews>
  <sheetFormatPr baseColWidth="10" defaultRowHeight="14.25" x14ac:dyDescent="0.2"/>
  <cols>
    <col min="1" max="1" width="11" style="30"/>
    <col min="2" max="2" width="9.75" bestFit="1" customWidth="1"/>
    <col min="3" max="3" width="30.875" bestFit="1" customWidth="1"/>
    <col min="4" max="4" width="35.625" bestFit="1" customWidth="1"/>
    <col min="5" max="5" width="8.25" hidden="1" customWidth="1"/>
    <col min="6" max="6" width="6.875" bestFit="1" customWidth="1"/>
    <col min="7" max="7" width="3.875" bestFit="1" customWidth="1"/>
    <col min="8" max="8" width="5.875" bestFit="1" customWidth="1"/>
    <col min="9" max="9" width="8" customWidth="1"/>
    <col min="10" max="10" width="14.625" bestFit="1" customWidth="1"/>
    <col min="11" max="11" width="0" style="30" hidden="1" customWidth="1"/>
  </cols>
  <sheetData>
    <row r="1" spans="1:11" ht="28.5" x14ac:dyDescent="0.2">
      <c r="A1" s="30" t="s">
        <v>229</v>
      </c>
      <c r="B1" t="s">
        <v>220</v>
      </c>
      <c r="C1" t="s">
        <v>221</v>
      </c>
      <c r="D1" t="s">
        <v>227</v>
      </c>
      <c r="F1" t="s">
        <v>224</v>
      </c>
      <c r="G1" t="s">
        <v>223</v>
      </c>
      <c r="H1" t="s">
        <v>222</v>
      </c>
      <c r="I1" s="4" t="s">
        <v>225</v>
      </c>
      <c r="J1" t="s">
        <v>226</v>
      </c>
      <c r="K1" s="30" t="s">
        <v>229</v>
      </c>
    </row>
    <row r="2" spans="1:11" x14ac:dyDescent="0.2">
      <c r="A2" s="30">
        <v>1</v>
      </c>
      <c r="B2" s="1">
        <v>1001008</v>
      </c>
      <c r="C2" s="1" t="s">
        <v>219</v>
      </c>
      <c r="D2" s="1" t="s">
        <v>50</v>
      </c>
      <c r="E2" s="1" t="s">
        <v>1</v>
      </c>
      <c r="F2" s="1">
        <v>388085</v>
      </c>
      <c r="G2" s="1">
        <v>592</v>
      </c>
      <c r="H2" s="1">
        <v>92085</v>
      </c>
      <c r="I2" s="5">
        <v>8</v>
      </c>
      <c r="J2" s="1" t="s">
        <v>218</v>
      </c>
      <c r="K2" s="30">
        <v>1</v>
      </c>
    </row>
    <row r="3" spans="1:11" x14ac:dyDescent="0.2">
      <c r="A3" s="30">
        <v>2</v>
      </c>
      <c r="B3" s="1">
        <v>1009600</v>
      </c>
      <c r="C3" s="1" t="s">
        <v>217</v>
      </c>
      <c r="D3" s="1" t="s">
        <v>21</v>
      </c>
      <c r="E3" s="1" t="s">
        <v>1</v>
      </c>
      <c r="F3" s="1">
        <v>229654</v>
      </c>
      <c r="G3" s="1">
        <v>342</v>
      </c>
      <c r="H3" s="1">
        <v>58654</v>
      </c>
      <c r="I3" s="5">
        <v>41</v>
      </c>
      <c r="J3" s="1" t="s">
        <v>214</v>
      </c>
      <c r="K3" s="30">
        <v>2</v>
      </c>
    </row>
    <row r="4" spans="1:11" x14ac:dyDescent="0.2">
      <c r="A4" s="30">
        <v>3</v>
      </c>
      <c r="B4" s="1">
        <v>1001310</v>
      </c>
      <c r="C4" s="1" t="s">
        <v>216</v>
      </c>
      <c r="D4" s="1" t="s">
        <v>21</v>
      </c>
      <c r="E4" s="1" t="s">
        <v>1</v>
      </c>
      <c r="F4" s="1">
        <v>179922</v>
      </c>
      <c r="G4" s="1">
        <v>294</v>
      </c>
      <c r="H4" s="1">
        <v>32922</v>
      </c>
      <c r="I4" s="5">
        <v>59</v>
      </c>
      <c r="J4" s="1" t="s">
        <v>214</v>
      </c>
      <c r="K4" s="30">
        <v>3</v>
      </c>
    </row>
    <row r="5" spans="1:11" x14ac:dyDescent="0.2">
      <c r="A5" s="30">
        <v>4</v>
      </c>
      <c r="B5" s="1">
        <v>1002460</v>
      </c>
      <c r="C5" s="1" t="s">
        <v>215</v>
      </c>
      <c r="D5" s="1" t="s">
        <v>12</v>
      </c>
      <c r="E5" s="1" t="s">
        <v>1</v>
      </c>
      <c r="F5" s="1">
        <v>156624</v>
      </c>
      <c r="G5" s="1">
        <v>247</v>
      </c>
      <c r="H5" s="1">
        <v>33124</v>
      </c>
      <c r="I5" s="5">
        <v>82</v>
      </c>
      <c r="J5" s="1" t="s">
        <v>214</v>
      </c>
      <c r="K5" s="30">
        <v>4</v>
      </c>
    </row>
    <row r="6" spans="1:11" x14ac:dyDescent="0.2">
      <c r="A6" s="30">
        <v>5</v>
      </c>
      <c r="B6" s="1">
        <v>1001117</v>
      </c>
      <c r="C6" s="1" t="s">
        <v>213</v>
      </c>
      <c r="D6" s="1" t="s">
        <v>94</v>
      </c>
      <c r="E6" s="1" t="s">
        <v>1</v>
      </c>
      <c r="F6" s="1">
        <v>142983</v>
      </c>
      <c r="G6" s="1">
        <v>200</v>
      </c>
      <c r="H6" s="1">
        <v>42983</v>
      </c>
      <c r="I6" s="5">
        <v>109</v>
      </c>
      <c r="J6" s="1" t="s">
        <v>209</v>
      </c>
      <c r="K6" s="30">
        <v>5</v>
      </c>
    </row>
    <row r="7" spans="1:11" x14ac:dyDescent="0.2">
      <c r="A7" s="30">
        <v>6</v>
      </c>
      <c r="B7" s="1">
        <v>1001135</v>
      </c>
      <c r="C7" s="1" t="s">
        <v>212</v>
      </c>
      <c r="D7" s="1" t="s">
        <v>94</v>
      </c>
      <c r="E7" s="1" t="s">
        <v>1</v>
      </c>
      <c r="F7" s="1">
        <v>158777</v>
      </c>
      <c r="G7" s="1">
        <v>194</v>
      </c>
      <c r="H7" s="1">
        <v>61777</v>
      </c>
      <c r="I7" s="5">
        <v>118</v>
      </c>
      <c r="J7" s="1" t="s">
        <v>209</v>
      </c>
      <c r="K7" s="30">
        <v>6</v>
      </c>
    </row>
    <row r="8" spans="1:11" x14ac:dyDescent="0.2">
      <c r="A8" s="30">
        <v>7</v>
      </c>
      <c r="B8" s="1">
        <v>1004079</v>
      </c>
      <c r="C8" s="1" t="s">
        <v>211</v>
      </c>
      <c r="D8" s="1" t="s">
        <v>34</v>
      </c>
      <c r="E8" s="1" t="s">
        <v>1</v>
      </c>
      <c r="F8" s="1">
        <v>129056</v>
      </c>
      <c r="G8" s="1">
        <v>182</v>
      </c>
      <c r="H8" s="1">
        <v>38056</v>
      </c>
      <c r="I8" s="5">
        <v>129</v>
      </c>
      <c r="J8" s="1" t="s">
        <v>209</v>
      </c>
      <c r="K8" s="30">
        <v>7</v>
      </c>
    </row>
    <row r="9" spans="1:11" x14ac:dyDescent="0.2">
      <c r="A9" s="30">
        <v>8</v>
      </c>
      <c r="B9" s="1">
        <v>2002816</v>
      </c>
      <c r="C9" s="1" t="s">
        <v>210</v>
      </c>
      <c r="D9" s="1" t="s">
        <v>94</v>
      </c>
      <c r="E9" s="1" t="s">
        <v>1</v>
      </c>
      <c r="F9" s="1">
        <v>136840</v>
      </c>
      <c r="G9" s="1">
        <v>179</v>
      </c>
      <c r="H9" s="1">
        <v>47340</v>
      </c>
      <c r="I9" s="5">
        <v>133</v>
      </c>
      <c r="J9" s="1" t="s">
        <v>209</v>
      </c>
      <c r="K9" s="30">
        <v>8</v>
      </c>
    </row>
    <row r="10" spans="1:11" x14ac:dyDescent="0.2">
      <c r="A10" s="30">
        <v>9</v>
      </c>
      <c r="B10" s="1">
        <v>1004258</v>
      </c>
      <c r="C10" s="1" t="s">
        <v>208</v>
      </c>
      <c r="D10" s="1" t="s">
        <v>25</v>
      </c>
      <c r="E10" s="1" t="s">
        <v>1</v>
      </c>
      <c r="F10" s="1">
        <v>118437</v>
      </c>
      <c r="G10" s="1">
        <v>157</v>
      </c>
      <c r="H10" s="1">
        <v>39937</v>
      </c>
      <c r="I10" s="5">
        <v>175</v>
      </c>
      <c r="J10" s="1" t="s">
        <v>205</v>
      </c>
      <c r="K10" s="30">
        <v>9</v>
      </c>
    </row>
    <row r="11" spans="1:11" x14ac:dyDescent="0.2">
      <c r="A11" s="30">
        <v>10</v>
      </c>
      <c r="B11" s="1">
        <v>1001087</v>
      </c>
      <c r="C11" s="1" t="s">
        <v>207</v>
      </c>
      <c r="D11" s="1" t="s">
        <v>94</v>
      </c>
      <c r="E11" s="1" t="s">
        <v>1</v>
      </c>
      <c r="F11" s="1">
        <v>115753</v>
      </c>
      <c r="G11" s="1">
        <v>156</v>
      </c>
      <c r="H11" s="1">
        <v>37753</v>
      </c>
      <c r="I11" s="5">
        <v>177</v>
      </c>
      <c r="J11" s="1" t="s">
        <v>205</v>
      </c>
      <c r="K11" s="30">
        <v>10</v>
      </c>
    </row>
    <row r="12" spans="1:11" x14ac:dyDescent="0.2">
      <c r="A12" s="30">
        <v>11</v>
      </c>
      <c r="B12" s="1">
        <v>1000013</v>
      </c>
      <c r="C12" s="1" t="s">
        <v>206</v>
      </c>
      <c r="D12" s="1" t="s">
        <v>50</v>
      </c>
      <c r="E12" s="1" t="s">
        <v>1</v>
      </c>
      <c r="F12" s="1">
        <v>113377</v>
      </c>
      <c r="G12" s="1">
        <v>138</v>
      </c>
      <c r="H12" s="1">
        <v>44377</v>
      </c>
      <c r="I12" s="5">
        <v>218</v>
      </c>
      <c r="J12" s="1" t="s">
        <v>205</v>
      </c>
      <c r="K12" s="30">
        <v>11</v>
      </c>
    </row>
    <row r="13" spans="1:11" x14ac:dyDescent="0.2">
      <c r="A13" s="30">
        <v>12</v>
      </c>
      <c r="B13" s="1">
        <v>1017365</v>
      </c>
      <c r="C13" s="1" t="s">
        <v>204</v>
      </c>
      <c r="D13" s="1" t="s">
        <v>25</v>
      </c>
      <c r="E13" s="1" t="s">
        <v>1</v>
      </c>
      <c r="F13" s="1">
        <v>89181</v>
      </c>
      <c r="G13" s="1">
        <v>122</v>
      </c>
      <c r="H13" s="1">
        <v>28181</v>
      </c>
      <c r="I13" s="5">
        <v>260</v>
      </c>
      <c r="J13" s="1" t="s">
        <v>203</v>
      </c>
      <c r="K13" s="30">
        <v>12</v>
      </c>
    </row>
    <row r="14" spans="1:11" x14ac:dyDescent="0.2">
      <c r="A14" s="30">
        <v>13</v>
      </c>
      <c r="B14" s="1">
        <v>2001002</v>
      </c>
      <c r="C14" s="1" t="s">
        <v>202</v>
      </c>
      <c r="D14" s="1" t="s">
        <v>12</v>
      </c>
      <c r="E14" s="1" t="s">
        <v>1</v>
      </c>
      <c r="F14" s="1">
        <v>105218</v>
      </c>
      <c r="G14" s="1">
        <v>121</v>
      </c>
      <c r="H14" s="1">
        <v>44718</v>
      </c>
      <c r="I14" s="5">
        <v>261</v>
      </c>
      <c r="J14" s="1" t="s">
        <v>199</v>
      </c>
      <c r="K14" s="30">
        <v>13</v>
      </c>
    </row>
    <row r="15" spans="1:11" x14ac:dyDescent="0.2">
      <c r="A15" s="30">
        <v>14</v>
      </c>
      <c r="B15" s="1">
        <v>2001386</v>
      </c>
      <c r="C15" s="1" t="s">
        <v>201</v>
      </c>
      <c r="D15" s="1" t="s">
        <v>94</v>
      </c>
      <c r="E15" s="1" t="s">
        <v>1</v>
      </c>
      <c r="F15" s="1">
        <v>93832</v>
      </c>
      <c r="G15" s="1">
        <v>96</v>
      </c>
      <c r="H15" s="1">
        <v>45832</v>
      </c>
      <c r="I15" s="5">
        <v>316</v>
      </c>
      <c r="J15" s="1" t="s">
        <v>199</v>
      </c>
      <c r="K15" s="30">
        <v>14</v>
      </c>
    </row>
    <row r="16" spans="1:11" x14ac:dyDescent="0.2">
      <c r="A16" s="30">
        <v>15</v>
      </c>
      <c r="B16" s="1">
        <v>1017370</v>
      </c>
      <c r="C16" s="1" t="s">
        <v>200</v>
      </c>
      <c r="D16" s="1" t="s">
        <v>17</v>
      </c>
      <c r="E16" s="1" t="s">
        <v>1</v>
      </c>
      <c r="F16" s="1">
        <v>98173</v>
      </c>
      <c r="G16" s="1">
        <v>95</v>
      </c>
      <c r="H16" s="1">
        <v>50673</v>
      </c>
      <c r="I16" s="5">
        <v>317</v>
      </c>
      <c r="J16" s="1" t="s">
        <v>199</v>
      </c>
      <c r="K16" s="30">
        <v>15</v>
      </c>
    </row>
    <row r="17" spans="1:11" x14ac:dyDescent="0.2">
      <c r="A17" s="30">
        <v>16</v>
      </c>
      <c r="B17" s="3">
        <v>1017378</v>
      </c>
      <c r="C17" s="3" t="s">
        <v>198</v>
      </c>
      <c r="D17" s="3" t="s">
        <v>17</v>
      </c>
      <c r="E17" s="3" t="s">
        <v>1</v>
      </c>
      <c r="F17" s="3">
        <v>89690</v>
      </c>
      <c r="G17" s="3">
        <v>103</v>
      </c>
      <c r="H17" s="3">
        <v>38190</v>
      </c>
      <c r="I17" s="6">
        <v>412</v>
      </c>
      <c r="J17" s="3" t="s">
        <v>192</v>
      </c>
      <c r="K17" s="30">
        <v>16</v>
      </c>
    </row>
    <row r="18" spans="1:11" x14ac:dyDescent="0.2">
      <c r="A18" s="30">
        <v>17</v>
      </c>
      <c r="B18" s="3">
        <v>2006520</v>
      </c>
      <c r="C18" s="3" t="s">
        <v>197</v>
      </c>
      <c r="D18" s="3" t="s">
        <v>2</v>
      </c>
      <c r="E18" s="3" t="s">
        <v>1</v>
      </c>
      <c r="F18" s="3">
        <v>86084</v>
      </c>
      <c r="G18" s="3">
        <v>95</v>
      </c>
      <c r="H18" s="3">
        <v>38584</v>
      </c>
      <c r="I18" s="6">
        <v>446</v>
      </c>
      <c r="J18" s="3" t="s">
        <v>192</v>
      </c>
      <c r="K18" s="30">
        <v>17</v>
      </c>
    </row>
    <row r="19" spans="1:11" x14ac:dyDescent="0.2">
      <c r="A19" s="30">
        <v>18</v>
      </c>
      <c r="B19" s="3">
        <v>1016478</v>
      </c>
      <c r="C19" s="3" t="s">
        <v>196</v>
      </c>
      <c r="D19" s="3" t="s">
        <v>17</v>
      </c>
      <c r="E19" s="3" t="s">
        <v>1</v>
      </c>
      <c r="F19" s="3">
        <v>79397</v>
      </c>
      <c r="G19" s="3">
        <v>91</v>
      </c>
      <c r="H19" s="3">
        <v>33897</v>
      </c>
      <c r="I19" s="6">
        <v>469</v>
      </c>
      <c r="J19" s="3" t="s">
        <v>192</v>
      </c>
      <c r="K19" s="30">
        <v>18</v>
      </c>
    </row>
    <row r="20" spans="1:11" x14ac:dyDescent="0.2">
      <c r="A20" s="30">
        <v>19</v>
      </c>
      <c r="B20" s="3">
        <v>1017358</v>
      </c>
      <c r="C20" s="3" t="s">
        <v>195</v>
      </c>
      <c r="D20" s="3" t="s">
        <v>17</v>
      </c>
      <c r="E20" s="3" t="s">
        <v>1</v>
      </c>
      <c r="F20" s="3">
        <v>72247</v>
      </c>
      <c r="G20" s="3">
        <v>89</v>
      </c>
      <c r="H20" s="3">
        <v>27747</v>
      </c>
      <c r="I20" s="6">
        <v>479</v>
      </c>
      <c r="J20" s="3" t="s">
        <v>192</v>
      </c>
      <c r="K20" s="30">
        <v>19</v>
      </c>
    </row>
    <row r="21" spans="1:11" x14ac:dyDescent="0.2">
      <c r="A21" s="30">
        <v>20</v>
      </c>
      <c r="B21" s="3">
        <v>1018902</v>
      </c>
      <c r="C21" s="3" t="s">
        <v>194</v>
      </c>
      <c r="D21" s="3" t="s">
        <v>25</v>
      </c>
      <c r="E21" s="3" t="s">
        <v>1</v>
      </c>
      <c r="F21" s="3">
        <v>83744</v>
      </c>
      <c r="G21" s="3">
        <v>86</v>
      </c>
      <c r="H21" s="3">
        <v>40744</v>
      </c>
      <c r="I21" s="6">
        <v>499</v>
      </c>
      <c r="J21" s="3" t="s">
        <v>192</v>
      </c>
      <c r="K21" s="30">
        <v>20</v>
      </c>
    </row>
    <row r="22" spans="1:11" x14ac:dyDescent="0.2">
      <c r="A22" s="30">
        <v>21</v>
      </c>
      <c r="B22" s="3">
        <v>1014369</v>
      </c>
      <c r="C22" s="3" t="s">
        <v>193</v>
      </c>
      <c r="D22" s="3" t="s">
        <v>17</v>
      </c>
      <c r="E22" s="3" t="s">
        <v>1</v>
      </c>
      <c r="F22" s="3">
        <v>72867</v>
      </c>
      <c r="G22" s="3">
        <v>86</v>
      </c>
      <c r="H22" s="3">
        <v>29867</v>
      </c>
      <c r="I22" s="6">
        <v>501</v>
      </c>
      <c r="J22" s="3" t="s">
        <v>192</v>
      </c>
      <c r="K22" s="30">
        <v>21</v>
      </c>
    </row>
    <row r="23" spans="1:11" x14ac:dyDescent="0.2">
      <c r="A23" s="30">
        <v>22</v>
      </c>
      <c r="B23" s="3">
        <v>2001024</v>
      </c>
      <c r="C23" s="3" t="s">
        <v>191</v>
      </c>
      <c r="D23" s="3" t="s">
        <v>21</v>
      </c>
      <c r="E23" s="3" t="s">
        <v>1</v>
      </c>
      <c r="F23" s="3">
        <v>59326</v>
      </c>
      <c r="G23" s="3">
        <v>86</v>
      </c>
      <c r="H23" s="3">
        <v>16326</v>
      </c>
      <c r="I23" s="6">
        <v>503</v>
      </c>
      <c r="J23" s="3" t="s">
        <v>190</v>
      </c>
      <c r="K23" s="30">
        <v>22</v>
      </c>
    </row>
    <row r="24" spans="1:11" x14ac:dyDescent="0.2">
      <c r="A24" s="30">
        <v>23</v>
      </c>
      <c r="B24" s="3">
        <v>1007614</v>
      </c>
      <c r="C24" s="3" t="s">
        <v>189</v>
      </c>
      <c r="D24" s="3" t="s">
        <v>2</v>
      </c>
      <c r="E24" s="3" t="s">
        <v>1</v>
      </c>
      <c r="F24" s="3">
        <v>83550</v>
      </c>
      <c r="G24" s="3">
        <v>80</v>
      </c>
      <c r="H24" s="3">
        <v>43550</v>
      </c>
      <c r="I24" s="6">
        <v>537</v>
      </c>
      <c r="J24" s="3" t="s">
        <v>181</v>
      </c>
      <c r="K24" s="30">
        <v>23</v>
      </c>
    </row>
    <row r="25" spans="1:11" x14ac:dyDescent="0.2">
      <c r="A25" s="30">
        <v>24</v>
      </c>
      <c r="B25" s="3">
        <v>1014372</v>
      </c>
      <c r="C25" s="3" t="s">
        <v>188</v>
      </c>
      <c r="D25" s="3" t="s">
        <v>6</v>
      </c>
      <c r="E25" s="3" t="s">
        <v>1</v>
      </c>
      <c r="F25" s="3">
        <v>68235</v>
      </c>
      <c r="G25" s="3">
        <v>78</v>
      </c>
      <c r="H25" s="3">
        <v>29235</v>
      </c>
      <c r="I25" s="6">
        <v>553</v>
      </c>
      <c r="J25" s="3" t="s">
        <v>181</v>
      </c>
      <c r="K25" s="30">
        <v>24</v>
      </c>
    </row>
    <row r="26" spans="1:11" x14ac:dyDescent="0.2">
      <c r="A26" s="30">
        <v>25</v>
      </c>
      <c r="B26" s="3">
        <v>1010202</v>
      </c>
      <c r="C26" s="3" t="s">
        <v>187</v>
      </c>
      <c r="D26" s="3" t="s">
        <v>6</v>
      </c>
      <c r="E26" s="3" t="s">
        <v>1</v>
      </c>
      <c r="F26" s="3">
        <v>72278</v>
      </c>
      <c r="G26" s="3">
        <v>76</v>
      </c>
      <c r="H26" s="3">
        <v>34278</v>
      </c>
      <c r="I26" s="6">
        <v>564</v>
      </c>
      <c r="J26" s="3" t="s">
        <v>181</v>
      </c>
      <c r="K26" s="30">
        <v>25</v>
      </c>
    </row>
    <row r="27" spans="1:11" x14ac:dyDescent="0.2">
      <c r="A27" s="30">
        <v>26</v>
      </c>
      <c r="B27" s="3">
        <v>1006166</v>
      </c>
      <c r="C27" s="3" t="s">
        <v>186</v>
      </c>
      <c r="D27" s="3" t="s">
        <v>94</v>
      </c>
      <c r="E27" s="3" t="s">
        <v>1</v>
      </c>
      <c r="F27" s="3">
        <v>70415</v>
      </c>
      <c r="G27" s="3">
        <v>75</v>
      </c>
      <c r="H27" s="3">
        <v>32915</v>
      </c>
      <c r="I27" s="6">
        <v>575</v>
      </c>
      <c r="J27" s="3" t="s">
        <v>181</v>
      </c>
      <c r="K27" s="30">
        <v>26</v>
      </c>
    </row>
    <row r="28" spans="1:11" x14ac:dyDescent="0.2">
      <c r="A28" s="30">
        <v>27</v>
      </c>
      <c r="B28" s="3">
        <v>1010215</v>
      </c>
      <c r="C28" s="3" t="s">
        <v>185</v>
      </c>
      <c r="D28" s="3" t="s">
        <v>94</v>
      </c>
      <c r="E28" s="3" t="s">
        <v>1</v>
      </c>
      <c r="F28" s="3">
        <v>78272</v>
      </c>
      <c r="G28" s="3">
        <v>71</v>
      </c>
      <c r="H28" s="3">
        <v>42772</v>
      </c>
      <c r="I28" s="6">
        <v>599</v>
      </c>
      <c r="J28" s="3" t="s">
        <v>181</v>
      </c>
      <c r="K28" s="30">
        <v>27</v>
      </c>
    </row>
    <row r="29" spans="1:11" x14ac:dyDescent="0.2">
      <c r="A29" s="30">
        <v>28</v>
      </c>
      <c r="B29" s="3">
        <v>2004774</v>
      </c>
      <c r="C29" s="3" t="s">
        <v>184</v>
      </c>
      <c r="D29" s="3" t="s">
        <v>21</v>
      </c>
      <c r="E29" s="3" t="s">
        <v>1</v>
      </c>
      <c r="F29" s="3">
        <v>57822</v>
      </c>
      <c r="G29" s="3">
        <v>64</v>
      </c>
      <c r="H29" s="3">
        <v>25822</v>
      </c>
      <c r="I29" s="6">
        <v>656</v>
      </c>
      <c r="J29" s="3" t="s">
        <v>181</v>
      </c>
      <c r="K29" s="30">
        <v>28</v>
      </c>
    </row>
    <row r="30" spans="1:11" x14ac:dyDescent="0.2">
      <c r="A30" s="30">
        <v>29</v>
      </c>
      <c r="B30" s="3">
        <v>1013056</v>
      </c>
      <c r="C30" s="3" t="s">
        <v>183</v>
      </c>
      <c r="D30" s="3" t="s">
        <v>94</v>
      </c>
      <c r="E30" s="3" t="s">
        <v>1</v>
      </c>
      <c r="F30" s="3">
        <v>67453</v>
      </c>
      <c r="G30" s="3">
        <v>62</v>
      </c>
      <c r="H30" s="3">
        <v>36453</v>
      </c>
      <c r="I30" s="6">
        <v>671</v>
      </c>
      <c r="J30" s="3" t="s">
        <v>181</v>
      </c>
      <c r="K30" s="30">
        <v>29</v>
      </c>
    </row>
    <row r="31" spans="1:11" x14ac:dyDescent="0.2">
      <c r="A31" s="30">
        <v>30</v>
      </c>
      <c r="B31" s="3">
        <v>1011440</v>
      </c>
      <c r="C31" s="3" t="s">
        <v>182</v>
      </c>
      <c r="D31" s="3" t="s">
        <v>17</v>
      </c>
      <c r="E31" s="3" t="s">
        <v>1</v>
      </c>
      <c r="F31" s="3">
        <v>56427</v>
      </c>
      <c r="G31" s="3">
        <v>61</v>
      </c>
      <c r="H31" s="3">
        <v>25927</v>
      </c>
      <c r="I31" s="6">
        <v>698</v>
      </c>
      <c r="J31" s="3" t="s">
        <v>181</v>
      </c>
      <c r="K31" s="30">
        <v>30</v>
      </c>
    </row>
    <row r="32" spans="1:11" x14ac:dyDescent="0.2">
      <c r="A32" s="30">
        <v>31</v>
      </c>
      <c r="B32" s="3">
        <v>1018978</v>
      </c>
      <c r="C32" s="3" t="s">
        <v>180</v>
      </c>
      <c r="D32" s="3" t="s">
        <v>21</v>
      </c>
      <c r="E32" s="3" t="s">
        <v>1</v>
      </c>
      <c r="F32" s="3">
        <v>55359</v>
      </c>
      <c r="G32" s="3">
        <v>54</v>
      </c>
      <c r="H32" s="3">
        <v>28359</v>
      </c>
      <c r="I32" s="6">
        <v>785</v>
      </c>
      <c r="J32" s="3" t="s">
        <v>171</v>
      </c>
      <c r="K32" s="30">
        <v>31</v>
      </c>
    </row>
    <row r="33" spans="1:11" x14ac:dyDescent="0.2">
      <c r="A33" s="30">
        <v>32</v>
      </c>
      <c r="B33" s="3">
        <v>1006966</v>
      </c>
      <c r="C33" s="3" t="s">
        <v>179</v>
      </c>
      <c r="D33" s="3" t="s">
        <v>50</v>
      </c>
      <c r="E33" s="3" t="s">
        <v>1</v>
      </c>
      <c r="F33" s="3">
        <v>59921</v>
      </c>
      <c r="G33" s="3">
        <v>49</v>
      </c>
      <c r="H33" s="3">
        <v>35421</v>
      </c>
      <c r="I33" s="6">
        <v>850</v>
      </c>
      <c r="J33" s="3" t="s">
        <v>171</v>
      </c>
      <c r="K33" s="30">
        <v>32</v>
      </c>
    </row>
    <row r="34" spans="1:11" x14ac:dyDescent="0.2">
      <c r="A34" s="30">
        <v>33</v>
      </c>
      <c r="B34" s="3">
        <v>2007661</v>
      </c>
      <c r="C34" s="3" t="s">
        <v>178</v>
      </c>
      <c r="D34" s="3" t="s">
        <v>25</v>
      </c>
      <c r="E34" s="3" t="s">
        <v>1</v>
      </c>
      <c r="F34" s="3">
        <v>62479</v>
      </c>
      <c r="G34" s="3">
        <v>46</v>
      </c>
      <c r="H34" s="3">
        <v>39479</v>
      </c>
      <c r="I34" s="6">
        <v>890</v>
      </c>
      <c r="J34" s="3" t="s">
        <v>171</v>
      </c>
      <c r="K34" s="30">
        <v>33</v>
      </c>
    </row>
    <row r="35" spans="1:11" x14ac:dyDescent="0.2">
      <c r="A35" s="30">
        <v>34</v>
      </c>
      <c r="B35" s="3">
        <v>1019923</v>
      </c>
      <c r="C35" s="3" t="s">
        <v>177</v>
      </c>
      <c r="D35" s="3" t="s">
        <v>17</v>
      </c>
      <c r="E35" s="3" t="s">
        <v>1</v>
      </c>
      <c r="F35" s="3">
        <v>53360</v>
      </c>
      <c r="G35" s="3">
        <v>45</v>
      </c>
      <c r="H35" s="3">
        <v>30860</v>
      </c>
      <c r="I35" s="6">
        <v>921</v>
      </c>
      <c r="J35" s="3" t="s">
        <v>171</v>
      </c>
      <c r="K35" s="30">
        <v>34</v>
      </c>
    </row>
    <row r="36" spans="1:11" x14ac:dyDescent="0.2">
      <c r="A36" s="30">
        <v>35</v>
      </c>
      <c r="B36" s="3">
        <v>1011520</v>
      </c>
      <c r="C36" s="3" t="s">
        <v>176</v>
      </c>
      <c r="D36" s="3" t="s">
        <v>17</v>
      </c>
      <c r="E36" s="3" t="s">
        <v>1</v>
      </c>
      <c r="F36" s="3">
        <v>51985</v>
      </c>
      <c r="G36" s="3">
        <v>44</v>
      </c>
      <c r="H36" s="3">
        <v>29985</v>
      </c>
      <c r="I36" s="6">
        <v>931</v>
      </c>
      <c r="J36" s="3" t="s">
        <v>171</v>
      </c>
      <c r="K36" s="30">
        <v>35</v>
      </c>
    </row>
    <row r="37" spans="1:11" x14ac:dyDescent="0.2">
      <c r="A37" s="30">
        <v>36</v>
      </c>
      <c r="B37" s="3">
        <v>1014198</v>
      </c>
      <c r="C37" s="3" t="s">
        <v>175</v>
      </c>
      <c r="D37" s="3" t="s">
        <v>25</v>
      </c>
      <c r="E37" s="3" t="s">
        <v>1</v>
      </c>
      <c r="F37" s="3">
        <v>51073</v>
      </c>
      <c r="G37" s="3">
        <v>42</v>
      </c>
      <c r="H37" s="3">
        <v>30073</v>
      </c>
      <c r="I37" s="6">
        <v>954</v>
      </c>
      <c r="J37" s="3" t="s">
        <v>171</v>
      </c>
      <c r="K37" s="30">
        <v>36</v>
      </c>
    </row>
    <row r="38" spans="1:11" x14ac:dyDescent="0.2">
      <c r="A38" s="30">
        <v>37</v>
      </c>
      <c r="B38" s="3">
        <v>1017384</v>
      </c>
      <c r="C38" s="3" t="s">
        <v>174</v>
      </c>
      <c r="D38" s="3" t="s">
        <v>2</v>
      </c>
      <c r="E38" s="3" t="s">
        <v>1</v>
      </c>
      <c r="F38" s="3">
        <v>44910</v>
      </c>
      <c r="G38" s="3">
        <v>42</v>
      </c>
      <c r="H38" s="3">
        <v>23910</v>
      </c>
      <c r="I38" s="6">
        <v>959</v>
      </c>
      <c r="J38" s="3" t="s">
        <v>171</v>
      </c>
      <c r="K38" s="30">
        <v>37</v>
      </c>
    </row>
    <row r="39" spans="1:11" x14ac:dyDescent="0.2">
      <c r="A39" s="30">
        <v>38</v>
      </c>
      <c r="B39" s="3">
        <v>1001494</v>
      </c>
      <c r="C39" s="3" t="s">
        <v>173</v>
      </c>
      <c r="D39" s="3" t="s">
        <v>94</v>
      </c>
      <c r="E39" s="3" t="s">
        <v>1</v>
      </c>
      <c r="F39" s="3">
        <v>35287</v>
      </c>
      <c r="G39" s="3">
        <v>42</v>
      </c>
      <c r="H39" s="3">
        <v>14287</v>
      </c>
      <c r="I39" s="6">
        <v>964</v>
      </c>
      <c r="J39" s="3" t="s">
        <v>171</v>
      </c>
      <c r="K39" s="30">
        <v>38</v>
      </c>
    </row>
    <row r="40" spans="1:11" x14ac:dyDescent="0.2">
      <c r="A40" s="30">
        <v>39</v>
      </c>
      <c r="B40" s="3">
        <v>1002196</v>
      </c>
      <c r="C40" s="3" t="s">
        <v>172</v>
      </c>
      <c r="D40" s="3" t="s">
        <v>12</v>
      </c>
      <c r="E40" s="3" t="s">
        <v>1</v>
      </c>
      <c r="F40" s="3">
        <v>59446</v>
      </c>
      <c r="G40" s="3">
        <v>41</v>
      </c>
      <c r="H40" s="3">
        <v>38946</v>
      </c>
      <c r="I40" s="6">
        <v>969</v>
      </c>
      <c r="J40" s="3" t="s">
        <v>171</v>
      </c>
      <c r="K40" s="30">
        <v>39</v>
      </c>
    </row>
    <row r="41" spans="1:11" x14ac:dyDescent="0.2">
      <c r="A41" s="30">
        <v>40</v>
      </c>
      <c r="B41" s="3">
        <v>1003948</v>
      </c>
      <c r="C41" s="3" t="s">
        <v>170</v>
      </c>
      <c r="D41" s="3" t="s">
        <v>94</v>
      </c>
      <c r="E41" s="3" t="s">
        <v>1</v>
      </c>
      <c r="F41" s="3">
        <v>56250</v>
      </c>
      <c r="G41" s="3">
        <v>40</v>
      </c>
      <c r="H41" s="3">
        <v>36250</v>
      </c>
      <c r="I41" s="6">
        <v>1027</v>
      </c>
      <c r="J41" s="3" t="s">
        <v>154</v>
      </c>
      <c r="K41" s="30">
        <v>40</v>
      </c>
    </row>
    <row r="42" spans="1:11" x14ac:dyDescent="0.2">
      <c r="A42" s="30">
        <v>41</v>
      </c>
      <c r="B42" s="3">
        <v>1006641</v>
      </c>
      <c r="C42" s="3" t="s">
        <v>169</v>
      </c>
      <c r="D42" s="3" t="s">
        <v>25</v>
      </c>
      <c r="E42" s="3" t="s">
        <v>1</v>
      </c>
      <c r="F42" s="3">
        <v>50580</v>
      </c>
      <c r="G42" s="3">
        <v>39</v>
      </c>
      <c r="H42" s="3">
        <v>31080</v>
      </c>
      <c r="I42" s="6">
        <v>1041</v>
      </c>
      <c r="J42" s="3" t="s">
        <v>154</v>
      </c>
      <c r="K42" s="30">
        <v>41</v>
      </c>
    </row>
    <row r="43" spans="1:11" x14ac:dyDescent="0.2">
      <c r="A43" s="30">
        <v>42</v>
      </c>
      <c r="B43" s="3">
        <v>1010210</v>
      </c>
      <c r="C43" s="3" t="s">
        <v>168</v>
      </c>
      <c r="D43" s="3" t="s">
        <v>34</v>
      </c>
      <c r="E43" s="3" t="s">
        <v>1</v>
      </c>
      <c r="F43" s="3">
        <v>35569</v>
      </c>
      <c r="G43" s="3">
        <v>39</v>
      </c>
      <c r="H43" s="3">
        <v>16069</v>
      </c>
      <c r="I43" s="6">
        <v>1049</v>
      </c>
      <c r="J43" s="3" t="s">
        <v>154</v>
      </c>
      <c r="K43" s="30">
        <v>42</v>
      </c>
    </row>
    <row r="44" spans="1:11" x14ac:dyDescent="0.2">
      <c r="A44" s="30">
        <v>43</v>
      </c>
      <c r="B44" s="3">
        <v>1004328</v>
      </c>
      <c r="C44" s="3" t="s">
        <v>167</v>
      </c>
      <c r="D44" s="3" t="s">
        <v>25</v>
      </c>
      <c r="E44" s="3" t="s">
        <v>1</v>
      </c>
      <c r="F44" s="3">
        <v>45599</v>
      </c>
      <c r="G44" s="3">
        <v>36</v>
      </c>
      <c r="H44" s="3">
        <v>27599</v>
      </c>
      <c r="I44" s="6">
        <v>1095</v>
      </c>
      <c r="J44" s="3" t="s">
        <v>154</v>
      </c>
      <c r="K44" s="30">
        <v>43</v>
      </c>
    </row>
    <row r="45" spans="1:11" x14ac:dyDescent="0.2">
      <c r="A45" s="30">
        <v>44</v>
      </c>
      <c r="B45" s="3">
        <v>1002925</v>
      </c>
      <c r="C45" s="3" t="s">
        <v>166</v>
      </c>
      <c r="D45" s="3" t="s">
        <v>12</v>
      </c>
      <c r="E45" s="3" t="s">
        <v>1</v>
      </c>
      <c r="F45" s="3">
        <v>43675</v>
      </c>
      <c r="G45" s="3">
        <v>35</v>
      </c>
      <c r="H45" s="3">
        <v>26175</v>
      </c>
      <c r="I45" s="6">
        <v>1113</v>
      </c>
      <c r="J45" s="3" t="s">
        <v>154</v>
      </c>
      <c r="K45" s="30">
        <v>44</v>
      </c>
    </row>
    <row r="46" spans="1:11" x14ac:dyDescent="0.2">
      <c r="A46" s="30">
        <v>45</v>
      </c>
      <c r="B46" s="3">
        <v>1006642</v>
      </c>
      <c r="C46" s="3" t="s">
        <v>165</v>
      </c>
      <c r="D46" s="3" t="s">
        <v>25</v>
      </c>
      <c r="E46" s="3" t="s">
        <v>1</v>
      </c>
      <c r="F46" s="3">
        <v>53849</v>
      </c>
      <c r="G46" s="3">
        <v>33</v>
      </c>
      <c r="H46" s="3">
        <v>37349</v>
      </c>
      <c r="I46" s="6">
        <v>1147</v>
      </c>
      <c r="J46" s="3" t="s">
        <v>154</v>
      </c>
      <c r="K46" s="30">
        <v>45</v>
      </c>
    </row>
    <row r="47" spans="1:11" x14ac:dyDescent="0.2">
      <c r="A47" s="30">
        <v>46</v>
      </c>
      <c r="B47" s="3">
        <v>1004874</v>
      </c>
      <c r="C47" s="3" t="s">
        <v>164</v>
      </c>
      <c r="D47" s="3" t="s">
        <v>94</v>
      </c>
      <c r="E47" s="3" t="s">
        <v>1</v>
      </c>
      <c r="F47" s="3">
        <v>44266</v>
      </c>
      <c r="G47" s="3">
        <v>29</v>
      </c>
      <c r="H47" s="3">
        <v>29766</v>
      </c>
      <c r="I47" s="6">
        <v>1207</v>
      </c>
      <c r="J47" s="3" t="s">
        <v>154</v>
      </c>
      <c r="K47" s="30">
        <v>46</v>
      </c>
    </row>
    <row r="48" spans="1:11" x14ac:dyDescent="0.2">
      <c r="A48" s="30">
        <v>47</v>
      </c>
      <c r="B48" s="3">
        <v>2001192</v>
      </c>
      <c r="C48" s="3" t="s">
        <v>163</v>
      </c>
      <c r="D48" s="3" t="s">
        <v>12</v>
      </c>
      <c r="E48" s="3" t="s">
        <v>1</v>
      </c>
      <c r="F48" s="3">
        <v>40807</v>
      </c>
      <c r="G48" s="3">
        <v>28</v>
      </c>
      <c r="H48" s="3">
        <v>26807</v>
      </c>
      <c r="I48" s="6">
        <v>1223</v>
      </c>
      <c r="J48" s="3" t="s">
        <v>154</v>
      </c>
      <c r="K48" s="30">
        <v>47</v>
      </c>
    </row>
    <row r="49" spans="1:11" x14ac:dyDescent="0.2">
      <c r="A49" s="30">
        <v>48</v>
      </c>
      <c r="B49" s="3">
        <v>1003809</v>
      </c>
      <c r="C49" s="3" t="s">
        <v>162</v>
      </c>
      <c r="D49" s="3" t="s">
        <v>25</v>
      </c>
      <c r="E49" s="3" t="s">
        <v>1</v>
      </c>
      <c r="F49" s="3">
        <v>41853</v>
      </c>
      <c r="G49" s="3">
        <v>27</v>
      </c>
      <c r="H49" s="3">
        <v>28353</v>
      </c>
      <c r="I49" s="6">
        <v>1240</v>
      </c>
      <c r="J49" s="3" t="s">
        <v>154</v>
      </c>
      <c r="K49" s="30">
        <v>48</v>
      </c>
    </row>
    <row r="50" spans="1:11" x14ac:dyDescent="0.2">
      <c r="A50" s="30">
        <v>49</v>
      </c>
      <c r="B50" s="3">
        <v>1009406</v>
      </c>
      <c r="C50" s="3" t="s">
        <v>161</v>
      </c>
      <c r="D50" s="3" t="s">
        <v>15</v>
      </c>
      <c r="E50" s="3" t="s">
        <v>1</v>
      </c>
      <c r="F50" s="3">
        <v>39798</v>
      </c>
      <c r="G50" s="3">
        <v>23</v>
      </c>
      <c r="H50" s="3">
        <v>28298</v>
      </c>
      <c r="I50" s="6">
        <v>1283</v>
      </c>
      <c r="J50" s="3" t="s">
        <v>154</v>
      </c>
      <c r="K50" s="30">
        <v>49</v>
      </c>
    </row>
    <row r="51" spans="1:11" x14ac:dyDescent="0.2">
      <c r="A51" s="30">
        <v>50</v>
      </c>
      <c r="B51" s="3">
        <v>1019919</v>
      </c>
      <c r="C51" s="3" t="s">
        <v>160</v>
      </c>
      <c r="D51" s="3" t="s">
        <v>25</v>
      </c>
      <c r="E51" s="3" t="s">
        <v>1</v>
      </c>
      <c r="F51" s="3">
        <v>39820</v>
      </c>
      <c r="G51" s="3">
        <v>19</v>
      </c>
      <c r="H51" s="3">
        <v>30320</v>
      </c>
      <c r="I51" s="6">
        <v>1334</v>
      </c>
      <c r="J51" s="3" t="s">
        <v>154</v>
      </c>
      <c r="K51" s="30">
        <v>50</v>
      </c>
    </row>
    <row r="52" spans="1:11" x14ac:dyDescent="0.2">
      <c r="A52" s="30">
        <v>51</v>
      </c>
      <c r="B52" s="3">
        <v>1017380</v>
      </c>
      <c r="C52" s="3" t="s">
        <v>159</v>
      </c>
      <c r="D52" s="3" t="s">
        <v>25</v>
      </c>
      <c r="E52" s="3" t="s">
        <v>1</v>
      </c>
      <c r="F52" s="3">
        <v>36979</v>
      </c>
      <c r="G52" s="3">
        <v>19</v>
      </c>
      <c r="H52" s="3">
        <v>27479</v>
      </c>
      <c r="I52" s="6">
        <v>1336</v>
      </c>
      <c r="J52" s="3" t="s">
        <v>154</v>
      </c>
      <c r="K52" s="30">
        <v>51</v>
      </c>
    </row>
    <row r="53" spans="1:11" x14ac:dyDescent="0.2">
      <c r="A53" s="30">
        <v>52</v>
      </c>
      <c r="B53" s="3">
        <v>1010218</v>
      </c>
      <c r="C53" s="3" t="s">
        <v>158</v>
      </c>
      <c r="D53" s="3" t="s">
        <v>6</v>
      </c>
      <c r="E53" s="3" t="s">
        <v>1</v>
      </c>
      <c r="F53" s="3">
        <v>34967</v>
      </c>
      <c r="G53" s="3">
        <v>19</v>
      </c>
      <c r="H53" s="3">
        <v>25467</v>
      </c>
      <c r="I53" s="6">
        <v>1339</v>
      </c>
      <c r="J53" s="3" t="s">
        <v>154</v>
      </c>
      <c r="K53" s="30">
        <v>52</v>
      </c>
    </row>
    <row r="54" spans="1:11" x14ac:dyDescent="0.2">
      <c r="A54" s="30">
        <v>53</v>
      </c>
      <c r="B54" s="3">
        <v>2007771</v>
      </c>
      <c r="C54" s="3" t="s">
        <v>157</v>
      </c>
      <c r="D54" s="3" t="s">
        <v>17</v>
      </c>
      <c r="E54" s="3" t="s">
        <v>1</v>
      </c>
      <c r="F54" s="3">
        <v>35054</v>
      </c>
      <c r="G54" s="3">
        <v>17</v>
      </c>
      <c r="H54" s="3">
        <v>26554</v>
      </c>
      <c r="I54" s="6">
        <v>1357</v>
      </c>
      <c r="J54" s="3" t="s">
        <v>154</v>
      </c>
      <c r="K54" s="30">
        <v>53</v>
      </c>
    </row>
    <row r="55" spans="1:11" x14ac:dyDescent="0.2">
      <c r="A55" s="30">
        <v>54</v>
      </c>
      <c r="B55" s="3">
        <v>1010471</v>
      </c>
      <c r="C55" s="3" t="s">
        <v>156</v>
      </c>
      <c r="D55" s="3" t="s">
        <v>50</v>
      </c>
      <c r="E55" s="3" t="s">
        <v>1</v>
      </c>
      <c r="F55" s="3">
        <v>32646</v>
      </c>
      <c r="G55" s="3">
        <v>17</v>
      </c>
      <c r="H55" s="3">
        <v>24146</v>
      </c>
      <c r="I55" s="6">
        <v>1358</v>
      </c>
      <c r="J55" s="3" t="s">
        <v>154</v>
      </c>
      <c r="K55" s="30">
        <v>54</v>
      </c>
    </row>
    <row r="56" spans="1:11" x14ac:dyDescent="0.2">
      <c r="A56" s="30">
        <v>55</v>
      </c>
      <c r="B56" s="3">
        <v>1021160</v>
      </c>
      <c r="C56" s="3" t="s">
        <v>155</v>
      </c>
      <c r="D56" s="3" t="s">
        <v>17</v>
      </c>
      <c r="E56" s="3" t="s">
        <v>1</v>
      </c>
      <c r="F56" s="3">
        <v>35243</v>
      </c>
      <c r="G56" s="3">
        <v>16</v>
      </c>
      <c r="H56" s="3">
        <v>27243</v>
      </c>
      <c r="I56" s="6">
        <v>1363</v>
      </c>
      <c r="J56" s="3" t="s">
        <v>154</v>
      </c>
      <c r="K56" s="30">
        <v>55</v>
      </c>
    </row>
    <row r="57" spans="1:11" x14ac:dyDescent="0.2">
      <c r="A57" s="30">
        <v>56</v>
      </c>
      <c r="B57" s="2">
        <v>2005692</v>
      </c>
      <c r="C57" s="2" t="s">
        <v>153</v>
      </c>
      <c r="D57" s="2" t="s">
        <v>50</v>
      </c>
      <c r="E57" s="2" t="s">
        <v>1</v>
      </c>
      <c r="F57" s="2">
        <v>30713</v>
      </c>
      <c r="G57" s="2">
        <v>28</v>
      </c>
      <c r="H57" s="2">
        <v>16713</v>
      </c>
      <c r="I57" s="7">
        <v>1498</v>
      </c>
      <c r="J57" s="2" t="s">
        <v>148</v>
      </c>
      <c r="K57" s="30">
        <v>56</v>
      </c>
    </row>
    <row r="58" spans="1:11" x14ac:dyDescent="0.2">
      <c r="A58" s="30">
        <v>57</v>
      </c>
      <c r="B58" s="2">
        <v>1005846</v>
      </c>
      <c r="C58" s="2" t="s">
        <v>152</v>
      </c>
      <c r="D58" s="2" t="s">
        <v>25</v>
      </c>
      <c r="E58" s="2" t="s">
        <v>1</v>
      </c>
      <c r="F58" s="2">
        <v>29454</v>
      </c>
      <c r="G58" s="2">
        <v>27</v>
      </c>
      <c r="H58" s="2">
        <v>15954</v>
      </c>
      <c r="I58" s="7">
        <v>1518</v>
      </c>
      <c r="J58" s="2" t="s">
        <v>148</v>
      </c>
      <c r="K58" s="30">
        <v>57</v>
      </c>
    </row>
    <row r="59" spans="1:11" x14ac:dyDescent="0.2">
      <c r="A59" s="30">
        <v>58</v>
      </c>
      <c r="B59" s="2">
        <v>1016843</v>
      </c>
      <c r="C59" s="2" t="s">
        <v>151</v>
      </c>
      <c r="D59" s="2" t="s">
        <v>12</v>
      </c>
      <c r="E59" s="2" t="s">
        <v>1</v>
      </c>
      <c r="F59" s="2">
        <v>20768</v>
      </c>
      <c r="G59" s="2">
        <v>21</v>
      </c>
      <c r="H59" s="2">
        <v>10268</v>
      </c>
      <c r="I59" s="7">
        <v>1659</v>
      </c>
      <c r="J59" s="2" t="s">
        <v>148</v>
      </c>
      <c r="K59" s="30">
        <v>58</v>
      </c>
    </row>
    <row r="60" spans="1:11" x14ac:dyDescent="0.2">
      <c r="A60" s="30">
        <v>59</v>
      </c>
      <c r="B60" s="2">
        <v>1015654</v>
      </c>
      <c r="C60" s="2" t="s">
        <v>150</v>
      </c>
      <c r="D60" s="2" t="s">
        <v>6</v>
      </c>
      <c r="E60" s="2" t="s">
        <v>1</v>
      </c>
      <c r="F60" s="2">
        <v>26844</v>
      </c>
      <c r="G60" s="2">
        <v>19</v>
      </c>
      <c r="H60" s="2">
        <v>17344</v>
      </c>
      <c r="I60" s="7">
        <v>1699</v>
      </c>
      <c r="J60" s="2" t="s">
        <v>148</v>
      </c>
      <c r="K60" s="30">
        <v>59</v>
      </c>
    </row>
    <row r="61" spans="1:11" x14ac:dyDescent="0.2">
      <c r="A61" s="30">
        <v>60</v>
      </c>
      <c r="B61" s="2">
        <v>1017828</v>
      </c>
      <c r="C61" s="2" t="s">
        <v>149</v>
      </c>
      <c r="D61" s="2" t="s">
        <v>25</v>
      </c>
      <c r="E61" s="2" t="s">
        <v>1</v>
      </c>
      <c r="F61" s="2">
        <v>19096</v>
      </c>
      <c r="G61" s="2">
        <v>18</v>
      </c>
      <c r="H61" s="2">
        <v>10096</v>
      </c>
      <c r="I61" s="7">
        <v>1769</v>
      </c>
      <c r="J61" s="2" t="s">
        <v>148</v>
      </c>
      <c r="K61" s="30">
        <v>60</v>
      </c>
    </row>
    <row r="62" spans="1:11" x14ac:dyDescent="0.2">
      <c r="A62" s="30">
        <v>61</v>
      </c>
      <c r="B62" s="2">
        <v>2008728</v>
      </c>
      <c r="C62" s="2" t="s">
        <v>147</v>
      </c>
      <c r="D62" s="2" t="s">
        <v>25</v>
      </c>
      <c r="E62" s="2" t="s">
        <v>1</v>
      </c>
      <c r="F62" s="2">
        <v>26983</v>
      </c>
      <c r="G62" s="2">
        <v>17</v>
      </c>
      <c r="H62" s="2">
        <v>18483</v>
      </c>
      <c r="I62" s="7">
        <v>1793</v>
      </c>
      <c r="J62" s="2" t="s">
        <v>125</v>
      </c>
      <c r="K62" s="30">
        <v>61</v>
      </c>
    </row>
    <row r="63" spans="1:11" x14ac:dyDescent="0.2">
      <c r="A63" s="30">
        <v>62</v>
      </c>
      <c r="B63" s="2">
        <v>1018976</v>
      </c>
      <c r="C63" s="2" t="s">
        <v>146</v>
      </c>
      <c r="D63" s="2" t="s">
        <v>15</v>
      </c>
      <c r="E63" s="2" t="s">
        <v>1</v>
      </c>
      <c r="F63" s="2">
        <v>24976</v>
      </c>
      <c r="G63" s="2">
        <v>17</v>
      </c>
      <c r="H63" s="2">
        <v>16476</v>
      </c>
      <c r="I63" s="7">
        <v>1800</v>
      </c>
      <c r="J63" s="2" t="s">
        <v>125</v>
      </c>
      <c r="K63" s="30">
        <v>62</v>
      </c>
    </row>
    <row r="64" spans="1:11" x14ac:dyDescent="0.2">
      <c r="A64" s="30">
        <v>63</v>
      </c>
      <c r="B64" s="2">
        <v>1003184</v>
      </c>
      <c r="C64" s="2" t="s">
        <v>145</v>
      </c>
      <c r="D64" s="2" t="s">
        <v>12</v>
      </c>
      <c r="E64" s="2" t="s">
        <v>1</v>
      </c>
      <c r="F64" s="2">
        <v>19462</v>
      </c>
      <c r="G64" s="2">
        <v>17</v>
      </c>
      <c r="H64" s="2">
        <v>10962</v>
      </c>
      <c r="I64" s="7">
        <v>1812</v>
      </c>
      <c r="J64" s="2" t="s">
        <v>125</v>
      </c>
      <c r="K64" s="30">
        <v>63</v>
      </c>
    </row>
    <row r="65" spans="1:11" x14ac:dyDescent="0.2">
      <c r="A65" s="30">
        <v>64</v>
      </c>
      <c r="B65" s="2">
        <v>2006518</v>
      </c>
      <c r="C65" s="2" t="s">
        <v>144</v>
      </c>
      <c r="D65" s="2" t="s">
        <v>21</v>
      </c>
      <c r="E65" s="2" t="s">
        <v>1</v>
      </c>
      <c r="F65" s="2">
        <v>17381</v>
      </c>
      <c r="G65" s="2">
        <v>17</v>
      </c>
      <c r="H65" s="2">
        <v>8881</v>
      </c>
      <c r="I65" s="7">
        <v>1825</v>
      </c>
      <c r="J65" s="2" t="s">
        <v>125</v>
      </c>
      <c r="K65" s="30">
        <v>64</v>
      </c>
    </row>
    <row r="66" spans="1:11" x14ac:dyDescent="0.2">
      <c r="A66" s="30">
        <v>65</v>
      </c>
      <c r="B66" s="2">
        <v>1008563</v>
      </c>
      <c r="C66" s="2" t="s">
        <v>143</v>
      </c>
      <c r="D66" s="2" t="s">
        <v>2</v>
      </c>
      <c r="E66" s="2" t="s">
        <v>1</v>
      </c>
      <c r="F66" s="2">
        <v>23820</v>
      </c>
      <c r="G66" s="2">
        <v>16</v>
      </c>
      <c r="H66" s="2">
        <v>15820</v>
      </c>
      <c r="I66" s="7">
        <v>1856</v>
      </c>
      <c r="J66" s="2" t="s">
        <v>125</v>
      </c>
      <c r="K66" s="30">
        <v>65</v>
      </c>
    </row>
    <row r="67" spans="1:11" x14ac:dyDescent="0.2">
      <c r="A67" s="30">
        <v>66</v>
      </c>
      <c r="B67" s="2">
        <v>2008016</v>
      </c>
      <c r="C67" s="2" t="s">
        <v>142</v>
      </c>
      <c r="D67" s="2" t="s">
        <v>12</v>
      </c>
      <c r="E67" s="2" t="s">
        <v>1</v>
      </c>
      <c r="F67" s="2">
        <v>23600</v>
      </c>
      <c r="G67" s="2">
        <v>16</v>
      </c>
      <c r="H67" s="2">
        <v>15600</v>
      </c>
      <c r="I67" s="7">
        <v>1857</v>
      </c>
      <c r="J67" s="2" t="s">
        <v>125</v>
      </c>
      <c r="K67" s="30">
        <v>66</v>
      </c>
    </row>
    <row r="68" spans="1:11" x14ac:dyDescent="0.2">
      <c r="A68" s="30">
        <v>67</v>
      </c>
      <c r="B68" s="2">
        <v>1016508</v>
      </c>
      <c r="C68" s="2" t="s">
        <v>141</v>
      </c>
      <c r="D68" s="2" t="s">
        <v>21</v>
      </c>
      <c r="E68" s="2" t="s">
        <v>1</v>
      </c>
      <c r="F68" s="2">
        <v>18795</v>
      </c>
      <c r="G68" s="2">
        <v>15</v>
      </c>
      <c r="H68" s="2">
        <v>11295</v>
      </c>
      <c r="I68" s="7">
        <v>1926</v>
      </c>
      <c r="J68" s="2" t="s">
        <v>125</v>
      </c>
      <c r="K68" s="30">
        <v>67</v>
      </c>
    </row>
    <row r="69" spans="1:11" x14ac:dyDescent="0.2">
      <c r="A69" s="30">
        <v>68</v>
      </c>
      <c r="B69" s="2">
        <v>1010223</v>
      </c>
      <c r="C69" s="2" t="s">
        <v>140</v>
      </c>
      <c r="D69" s="2" t="s">
        <v>21</v>
      </c>
      <c r="E69" s="2" t="s">
        <v>1</v>
      </c>
      <c r="F69" s="2">
        <v>14175</v>
      </c>
      <c r="G69" s="2">
        <v>15</v>
      </c>
      <c r="H69" s="2">
        <v>6675</v>
      </c>
      <c r="I69" s="7">
        <v>1943</v>
      </c>
      <c r="J69" s="2" t="s">
        <v>125</v>
      </c>
      <c r="K69" s="30">
        <v>68</v>
      </c>
    </row>
    <row r="70" spans="1:11" x14ac:dyDescent="0.2">
      <c r="A70" s="30">
        <v>69</v>
      </c>
      <c r="B70" s="2">
        <v>2007659</v>
      </c>
      <c r="C70" s="2" t="s">
        <v>139</v>
      </c>
      <c r="D70" s="2" t="s">
        <v>12</v>
      </c>
      <c r="E70" s="2" t="s">
        <v>1</v>
      </c>
      <c r="F70" s="2">
        <v>30108</v>
      </c>
      <c r="G70" s="2">
        <v>14</v>
      </c>
      <c r="H70" s="2">
        <v>23108</v>
      </c>
      <c r="I70" s="7">
        <v>1958</v>
      </c>
      <c r="J70" s="2" t="s">
        <v>125</v>
      </c>
      <c r="K70" s="30">
        <v>69</v>
      </c>
    </row>
    <row r="71" spans="1:11" x14ac:dyDescent="0.2">
      <c r="A71" s="30">
        <v>70</v>
      </c>
      <c r="B71" s="2">
        <v>1016842</v>
      </c>
      <c r="C71" s="2" t="s">
        <v>138</v>
      </c>
      <c r="D71" s="2" t="s">
        <v>12</v>
      </c>
      <c r="E71" s="2" t="s">
        <v>1</v>
      </c>
      <c r="F71" s="2">
        <v>27678</v>
      </c>
      <c r="G71" s="2">
        <v>14</v>
      </c>
      <c r="H71" s="2">
        <v>20678</v>
      </c>
      <c r="I71" s="7">
        <v>1960</v>
      </c>
      <c r="J71" s="2" t="s">
        <v>125</v>
      </c>
      <c r="K71" s="30">
        <v>70</v>
      </c>
    </row>
    <row r="72" spans="1:11" x14ac:dyDescent="0.2">
      <c r="A72" s="30">
        <v>71</v>
      </c>
      <c r="B72" s="2">
        <v>1010192</v>
      </c>
      <c r="C72" s="2" t="s">
        <v>137</v>
      </c>
      <c r="D72" s="2" t="s">
        <v>12</v>
      </c>
      <c r="E72" s="2" t="s">
        <v>1</v>
      </c>
      <c r="F72" s="2">
        <v>26982</v>
      </c>
      <c r="G72" s="2">
        <v>14</v>
      </c>
      <c r="H72" s="2">
        <v>19982</v>
      </c>
      <c r="I72" s="7">
        <v>1961</v>
      </c>
      <c r="J72" s="2" t="s">
        <v>125</v>
      </c>
      <c r="K72" s="30">
        <v>71</v>
      </c>
    </row>
    <row r="73" spans="1:11" x14ac:dyDescent="0.2">
      <c r="A73" s="30">
        <v>72</v>
      </c>
      <c r="B73" s="2">
        <v>1019929</v>
      </c>
      <c r="C73" s="2" t="s">
        <v>136</v>
      </c>
      <c r="D73" s="2" t="s">
        <v>25</v>
      </c>
      <c r="E73" s="2" t="s">
        <v>1</v>
      </c>
      <c r="F73" s="2">
        <v>21420</v>
      </c>
      <c r="G73" s="2">
        <v>14</v>
      </c>
      <c r="H73" s="2">
        <v>14420</v>
      </c>
      <c r="I73" s="7">
        <v>1977</v>
      </c>
      <c r="J73" s="2" t="s">
        <v>125</v>
      </c>
      <c r="K73" s="30">
        <v>72</v>
      </c>
    </row>
    <row r="74" spans="1:11" x14ac:dyDescent="0.2">
      <c r="A74" s="30">
        <v>73</v>
      </c>
      <c r="B74" s="2">
        <v>1005850</v>
      </c>
      <c r="C74" s="2" t="s">
        <v>135</v>
      </c>
      <c r="D74" s="2" t="s">
        <v>2</v>
      </c>
      <c r="E74" s="2" t="s">
        <v>1</v>
      </c>
      <c r="F74" s="2">
        <v>19669</v>
      </c>
      <c r="G74" s="2">
        <v>13</v>
      </c>
      <c r="H74" s="2">
        <v>13169</v>
      </c>
      <c r="I74" s="7">
        <v>2043</v>
      </c>
      <c r="J74" s="2" t="s">
        <v>125</v>
      </c>
      <c r="K74" s="30">
        <v>73</v>
      </c>
    </row>
    <row r="75" spans="1:11" x14ac:dyDescent="0.2">
      <c r="A75" s="30">
        <v>74</v>
      </c>
      <c r="B75" s="2">
        <v>1004127</v>
      </c>
      <c r="C75" s="2" t="s">
        <v>134</v>
      </c>
      <c r="D75" s="2" t="s">
        <v>12</v>
      </c>
      <c r="E75" s="2" t="s">
        <v>1</v>
      </c>
      <c r="F75" s="2">
        <v>17588</v>
      </c>
      <c r="G75" s="2">
        <v>13</v>
      </c>
      <c r="H75" s="2">
        <v>11088</v>
      </c>
      <c r="I75" s="7">
        <v>2050</v>
      </c>
      <c r="J75" s="2" t="s">
        <v>125</v>
      </c>
      <c r="K75" s="30">
        <v>74</v>
      </c>
    </row>
    <row r="76" spans="1:11" x14ac:dyDescent="0.2">
      <c r="A76" s="30">
        <v>75</v>
      </c>
      <c r="B76" s="2">
        <v>1017496</v>
      </c>
      <c r="C76" s="2" t="s">
        <v>133</v>
      </c>
      <c r="D76" s="2" t="s">
        <v>12</v>
      </c>
      <c r="E76" s="2" t="s">
        <v>1</v>
      </c>
      <c r="F76" s="2">
        <v>29133</v>
      </c>
      <c r="G76" s="2">
        <v>12</v>
      </c>
      <c r="H76" s="2">
        <v>23133</v>
      </c>
      <c r="I76" s="7">
        <v>2077</v>
      </c>
      <c r="J76" s="2" t="s">
        <v>125</v>
      </c>
      <c r="K76" s="30">
        <v>75</v>
      </c>
    </row>
    <row r="77" spans="1:11" x14ac:dyDescent="0.2">
      <c r="A77" s="30">
        <v>76</v>
      </c>
      <c r="B77" s="2">
        <v>2003051</v>
      </c>
      <c r="C77" s="2" t="s">
        <v>132</v>
      </c>
      <c r="D77" s="2" t="s">
        <v>21</v>
      </c>
      <c r="E77" s="2" t="s">
        <v>1</v>
      </c>
      <c r="F77" s="2">
        <v>24461</v>
      </c>
      <c r="G77" s="2">
        <v>12</v>
      </c>
      <c r="H77" s="2">
        <v>18461</v>
      </c>
      <c r="I77" s="7">
        <v>2084</v>
      </c>
      <c r="J77" s="2" t="s">
        <v>125</v>
      </c>
      <c r="K77" s="30">
        <v>76</v>
      </c>
    </row>
    <row r="78" spans="1:11" x14ac:dyDescent="0.2">
      <c r="A78" s="30">
        <v>77</v>
      </c>
      <c r="B78" s="2">
        <v>2006536</v>
      </c>
      <c r="C78" s="2" t="s">
        <v>131</v>
      </c>
      <c r="D78" s="2" t="s">
        <v>15</v>
      </c>
      <c r="E78" s="2" t="s">
        <v>1</v>
      </c>
      <c r="F78" s="2">
        <v>22989</v>
      </c>
      <c r="G78" s="2">
        <v>12</v>
      </c>
      <c r="H78" s="2">
        <v>16989</v>
      </c>
      <c r="I78" s="7">
        <v>2092</v>
      </c>
      <c r="J78" s="2" t="s">
        <v>125</v>
      </c>
      <c r="K78" s="30">
        <v>77</v>
      </c>
    </row>
    <row r="79" spans="1:11" x14ac:dyDescent="0.2">
      <c r="A79" s="30">
        <v>78</v>
      </c>
      <c r="B79" s="2">
        <v>1005845</v>
      </c>
      <c r="C79" s="2" t="s">
        <v>130</v>
      </c>
      <c r="D79" s="2" t="s">
        <v>25</v>
      </c>
      <c r="E79" s="2" t="s">
        <v>1</v>
      </c>
      <c r="F79" s="2">
        <v>18042</v>
      </c>
      <c r="G79" s="2">
        <v>12</v>
      </c>
      <c r="H79" s="2">
        <v>12042</v>
      </c>
      <c r="I79" s="7">
        <v>2101</v>
      </c>
      <c r="J79" s="2" t="s">
        <v>125</v>
      </c>
      <c r="K79" s="30">
        <v>78</v>
      </c>
    </row>
    <row r="80" spans="1:11" x14ac:dyDescent="0.2">
      <c r="A80" s="30">
        <v>79</v>
      </c>
      <c r="B80" s="2">
        <v>1010669</v>
      </c>
      <c r="C80" s="2" t="s">
        <v>129</v>
      </c>
      <c r="D80" s="2" t="s">
        <v>15</v>
      </c>
      <c r="E80" s="2" t="s">
        <v>1</v>
      </c>
      <c r="F80" s="2">
        <v>26432</v>
      </c>
      <c r="G80" s="2">
        <v>11</v>
      </c>
      <c r="H80" s="2">
        <v>20932</v>
      </c>
      <c r="I80" s="7">
        <v>2170</v>
      </c>
      <c r="J80" s="2" t="s">
        <v>125</v>
      </c>
      <c r="K80" s="30">
        <v>79</v>
      </c>
    </row>
    <row r="81" spans="1:11" x14ac:dyDescent="0.2">
      <c r="A81" s="30">
        <v>80</v>
      </c>
      <c r="B81" s="2">
        <v>1017369</v>
      </c>
      <c r="C81" s="2" t="s">
        <v>128</v>
      </c>
      <c r="D81" s="2" t="s">
        <v>50</v>
      </c>
      <c r="E81" s="2" t="s">
        <v>1</v>
      </c>
      <c r="F81" s="2">
        <v>15385</v>
      </c>
      <c r="G81" s="2">
        <v>11</v>
      </c>
      <c r="H81" s="2">
        <v>9885</v>
      </c>
      <c r="I81" s="7">
        <v>2203</v>
      </c>
      <c r="J81" s="2" t="s">
        <v>125</v>
      </c>
      <c r="K81" s="30">
        <v>80</v>
      </c>
    </row>
    <row r="82" spans="1:11" x14ac:dyDescent="0.2">
      <c r="A82" s="30">
        <v>81</v>
      </c>
      <c r="B82" s="2">
        <v>1018250</v>
      </c>
      <c r="C82" s="2" t="s">
        <v>127</v>
      </c>
      <c r="D82" s="2" t="s">
        <v>12</v>
      </c>
      <c r="E82" s="2" t="s">
        <v>1</v>
      </c>
      <c r="F82" s="2">
        <v>17024</v>
      </c>
      <c r="G82" s="2">
        <v>10</v>
      </c>
      <c r="H82" s="2">
        <v>12024</v>
      </c>
      <c r="I82" s="7">
        <v>2267</v>
      </c>
      <c r="J82" s="2" t="s">
        <v>125</v>
      </c>
      <c r="K82" s="30">
        <v>81</v>
      </c>
    </row>
    <row r="83" spans="1:11" x14ac:dyDescent="0.2">
      <c r="A83" s="30">
        <v>82</v>
      </c>
      <c r="B83" s="2">
        <v>1012634</v>
      </c>
      <c r="C83" s="2" t="s">
        <v>126</v>
      </c>
      <c r="D83" s="2" t="s">
        <v>12</v>
      </c>
      <c r="E83" s="2" t="s">
        <v>1</v>
      </c>
      <c r="F83" s="2">
        <v>15067</v>
      </c>
      <c r="G83" s="2">
        <v>10</v>
      </c>
      <c r="H83" s="2">
        <v>10067</v>
      </c>
      <c r="I83" s="7">
        <v>2282</v>
      </c>
      <c r="J83" s="2" t="s">
        <v>125</v>
      </c>
      <c r="K83" s="30">
        <v>82</v>
      </c>
    </row>
    <row r="84" spans="1:11" x14ac:dyDescent="0.2">
      <c r="A84" s="30">
        <v>83</v>
      </c>
      <c r="B84" s="2">
        <v>2008723</v>
      </c>
      <c r="C84" s="2" t="s">
        <v>124</v>
      </c>
      <c r="D84" s="2" t="s">
        <v>25</v>
      </c>
      <c r="E84" s="2" t="s">
        <v>1</v>
      </c>
      <c r="F84" s="2">
        <v>22819</v>
      </c>
      <c r="G84" s="2">
        <v>9</v>
      </c>
      <c r="H84" s="2">
        <v>18319</v>
      </c>
      <c r="I84" s="7">
        <v>2323</v>
      </c>
      <c r="J84" s="2" t="s">
        <v>98</v>
      </c>
      <c r="K84" s="30">
        <v>83</v>
      </c>
    </row>
    <row r="85" spans="1:11" x14ac:dyDescent="0.2">
      <c r="A85" s="30">
        <v>84</v>
      </c>
      <c r="B85" s="2">
        <v>2007754</v>
      </c>
      <c r="C85" s="2" t="s">
        <v>123</v>
      </c>
      <c r="D85" s="2" t="s">
        <v>12</v>
      </c>
      <c r="E85" s="2" t="s">
        <v>1</v>
      </c>
      <c r="F85" s="2">
        <v>18738</v>
      </c>
      <c r="G85" s="2">
        <v>9</v>
      </c>
      <c r="H85" s="2">
        <v>14238</v>
      </c>
      <c r="I85" s="7">
        <v>2338</v>
      </c>
      <c r="J85" s="2" t="s">
        <v>98</v>
      </c>
      <c r="K85" s="30">
        <v>84</v>
      </c>
    </row>
    <row r="86" spans="1:11" x14ac:dyDescent="0.2">
      <c r="A86" s="30">
        <v>85</v>
      </c>
      <c r="B86" s="2">
        <v>2002819</v>
      </c>
      <c r="C86" s="2" t="s">
        <v>122</v>
      </c>
      <c r="D86" s="2" t="s">
        <v>6</v>
      </c>
      <c r="E86" s="2" t="s">
        <v>1</v>
      </c>
      <c r="F86" s="2">
        <v>12331</v>
      </c>
      <c r="G86" s="2">
        <v>9</v>
      </c>
      <c r="H86" s="2">
        <v>7831</v>
      </c>
      <c r="I86" s="7">
        <v>2360</v>
      </c>
      <c r="J86" s="2" t="s">
        <v>98</v>
      </c>
      <c r="K86" s="30">
        <v>85</v>
      </c>
    </row>
    <row r="87" spans="1:11" x14ac:dyDescent="0.2">
      <c r="A87" s="30">
        <v>86</v>
      </c>
      <c r="B87" s="2">
        <v>1005851</v>
      </c>
      <c r="C87" s="2" t="s">
        <v>121</v>
      </c>
      <c r="D87" s="2" t="s">
        <v>2</v>
      </c>
      <c r="E87" s="2" t="s">
        <v>1</v>
      </c>
      <c r="F87" s="2">
        <v>11289</v>
      </c>
      <c r="G87" s="2">
        <v>9</v>
      </c>
      <c r="H87" s="2">
        <v>6789</v>
      </c>
      <c r="I87" s="7">
        <v>2368</v>
      </c>
      <c r="J87" s="2" t="s">
        <v>98</v>
      </c>
      <c r="K87" s="30">
        <v>86</v>
      </c>
    </row>
    <row r="88" spans="1:11" x14ac:dyDescent="0.2">
      <c r="A88" s="30">
        <v>87</v>
      </c>
      <c r="B88" s="2">
        <v>1021158</v>
      </c>
      <c r="C88" s="2" t="s">
        <v>120</v>
      </c>
      <c r="D88" s="2" t="s">
        <v>25</v>
      </c>
      <c r="E88" s="2" t="s">
        <v>1</v>
      </c>
      <c r="F88" s="2">
        <v>13626</v>
      </c>
      <c r="G88" s="2">
        <v>8</v>
      </c>
      <c r="H88" s="2">
        <v>9626</v>
      </c>
      <c r="I88" s="7">
        <v>2443</v>
      </c>
      <c r="J88" s="2" t="s">
        <v>98</v>
      </c>
      <c r="K88" s="30">
        <v>87</v>
      </c>
    </row>
    <row r="89" spans="1:11" x14ac:dyDescent="0.2">
      <c r="A89" s="30">
        <v>88</v>
      </c>
      <c r="B89" s="2">
        <v>1005493</v>
      </c>
      <c r="C89" s="2" t="s">
        <v>119</v>
      </c>
      <c r="D89" s="2" t="s">
        <v>2</v>
      </c>
      <c r="E89" s="2" t="s">
        <v>1</v>
      </c>
      <c r="F89" s="2">
        <v>12802</v>
      </c>
      <c r="G89" s="2">
        <v>8</v>
      </c>
      <c r="H89" s="2">
        <v>8802</v>
      </c>
      <c r="I89" s="7">
        <v>2452</v>
      </c>
      <c r="J89" s="2" t="s">
        <v>98</v>
      </c>
      <c r="K89" s="30">
        <v>88</v>
      </c>
    </row>
    <row r="90" spans="1:11" x14ac:dyDescent="0.2">
      <c r="A90" s="30">
        <v>89</v>
      </c>
      <c r="B90" s="2">
        <v>2001996</v>
      </c>
      <c r="C90" s="2" t="s">
        <v>118</v>
      </c>
      <c r="D90" s="2" t="s">
        <v>50</v>
      </c>
      <c r="E90" s="2" t="s">
        <v>1</v>
      </c>
      <c r="F90" s="2">
        <v>11241</v>
      </c>
      <c r="G90" s="2">
        <v>8</v>
      </c>
      <c r="H90" s="2">
        <v>7241</v>
      </c>
      <c r="I90" s="7">
        <v>2462</v>
      </c>
      <c r="J90" s="2" t="s">
        <v>98</v>
      </c>
      <c r="K90" s="30">
        <v>89</v>
      </c>
    </row>
    <row r="91" spans="1:11" x14ac:dyDescent="0.2">
      <c r="A91" s="30">
        <v>90</v>
      </c>
      <c r="B91" s="2">
        <v>1020200</v>
      </c>
      <c r="C91" s="2" t="s">
        <v>117</v>
      </c>
      <c r="D91" s="2" t="s">
        <v>2</v>
      </c>
      <c r="E91" s="2" t="s">
        <v>1</v>
      </c>
      <c r="F91" s="2">
        <v>8856</v>
      </c>
      <c r="G91" s="2">
        <v>8</v>
      </c>
      <c r="H91" s="2">
        <v>4856</v>
      </c>
      <c r="I91" s="7">
        <v>2486</v>
      </c>
      <c r="J91" s="2" t="s">
        <v>98</v>
      </c>
      <c r="K91" s="30">
        <v>90</v>
      </c>
    </row>
    <row r="92" spans="1:11" x14ac:dyDescent="0.2">
      <c r="A92" s="30">
        <v>91</v>
      </c>
      <c r="B92" s="2">
        <v>1022216</v>
      </c>
      <c r="C92" s="2" t="s">
        <v>116</v>
      </c>
      <c r="D92" s="2" t="s">
        <v>25</v>
      </c>
      <c r="E92" s="2" t="s">
        <v>1</v>
      </c>
      <c r="F92" s="2">
        <v>18014</v>
      </c>
      <c r="G92" s="2">
        <v>7</v>
      </c>
      <c r="H92" s="2">
        <v>14514</v>
      </c>
      <c r="I92" s="7">
        <v>2520</v>
      </c>
      <c r="J92" s="2" t="s">
        <v>98</v>
      </c>
      <c r="K92" s="30">
        <v>91</v>
      </c>
    </row>
    <row r="93" spans="1:11" x14ac:dyDescent="0.2">
      <c r="A93" s="30">
        <v>92</v>
      </c>
      <c r="B93" s="2">
        <v>2001096</v>
      </c>
      <c r="C93" s="2" t="s">
        <v>115</v>
      </c>
      <c r="D93" s="2" t="s">
        <v>12</v>
      </c>
      <c r="E93" s="2" t="s">
        <v>1</v>
      </c>
      <c r="F93" s="2">
        <v>17903</v>
      </c>
      <c r="G93" s="2">
        <v>7</v>
      </c>
      <c r="H93" s="2">
        <v>14403</v>
      </c>
      <c r="I93" s="7">
        <v>2521</v>
      </c>
      <c r="J93" s="2" t="s">
        <v>98</v>
      </c>
      <c r="K93" s="30">
        <v>92</v>
      </c>
    </row>
    <row r="94" spans="1:11" x14ac:dyDescent="0.2">
      <c r="A94" s="30">
        <v>93</v>
      </c>
      <c r="B94" s="2">
        <v>2002671</v>
      </c>
      <c r="C94" s="2" t="s">
        <v>114</v>
      </c>
      <c r="D94" s="2" t="s">
        <v>17</v>
      </c>
      <c r="E94" s="2" t="s">
        <v>1</v>
      </c>
      <c r="F94" s="2">
        <v>15373</v>
      </c>
      <c r="G94" s="2">
        <v>7</v>
      </c>
      <c r="H94" s="2">
        <v>11873</v>
      </c>
      <c r="I94" s="7">
        <v>2525</v>
      </c>
      <c r="J94" s="2" t="s">
        <v>98</v>
      </c>
      <c r="K94" s="30">
        <v>93</v>
      </c>
    </row>
    <row r="95" spans="1:11" x14ac:dyDescent="0.2">
      <c r="A95" s="30">
        <v>94</v>
      </c>
      <c r="B95" s="2">
        <v>1002082</v>
      </c>
      <c r="C95" s="2" t="s">
        <v>113</v>
      </c>
      <c r="D95" s="2" t="s">
        <v>25</v>
      </c>
      <c r="E95" s="2" t="s">
        <v>1</v>
      </c>
      <c r="F95" s="2">
        <v>11535</v>
      </c>
      <c r="G95" s="2">
        <v>7</v>
      </c>
      <c r="H95" s="2">
        <v>8035</v>
      </c>
      <c r="I95" s="7">
        <v>2549</v>
      </c>
      <c r="J95" s="2" t="s">
        <v>98</v>
      </c>
      <c r="K95" s="30">
        <v>94</v>
      </c>
    </row>
    <row r="96" spans="1:11" x14ac:dyDescent="0.2">
      <c r="A96" s="30">
        <v>95</v>
      </c>
      <c r="B96" s="2">
        <v>1022366</v>
      </c>
      <c r="C96" s="2" t="s">
        <v>112</v>
      </c>
      <c r="D96" s="2" t="s">
        <v>15</v>
      </c>
      <c r="E96" s="2" t="s">
        <v>1</v>
      </c>
      <c r="F96" s="2">
        <v>10767</v>
      </c>
      <c r="G96" s="2">
        <v>7</v>
      </c>
      <c r="H96" s="2">
        <v>7267</v>
      </c>
      <c r="I96" s="7">
        <v>2553</v>
      </c>
      <c r="J96" s="2" t="s">
        <v>98</v>
      </c>
      <c r="K96" s="30">
        <v>95</v>
      </c>
    </row>
    <row r="97" spans="1:11" x14ac:dyDescent="0.2">
      <c r="A97" s="30">
        <v>96</v>
      </c>
      <c r="B97" s="2">
        <v>2008036</v>
      </c>
      <c r="C97" s="2" t="s">
        <v>111</v>
      </c>
      <c r="D97" s="2" t="s">
        <v>15</v>
      </c>
      <c r="E97" s="2" t="s">
        <v>1</v>
      </c>
      <c r="F97" s="2">
        <v>16418</v>
      </c>
      <c r="G97" s="2">
        <v>6</v>
      </c>
      <c r="H97" s="2">
        <v>13418</v>
      </c>
      <c r="I97" s="7">
        <v>2641</v>
      </c>
      <c r="J97" s="2" t="s">
        <v>98</v>
      </c>
      <c r="K97" s="30">
        <v>96</v>
      </c>
    </row>
    <row r="98" spans="1:11" x14ac:dyDescent="0.2">
      <c r="A98" s="30">
        <v>97</v>
      </c>
      <c r="B98" s="2">
        <v>1001463</v>
      </c>
      <c r="C98" s="2" t="s">
        <v>110</v>
      </c>
      <c r="D98" s="2" t="s">
        <v>25</v>
      </c>
      <c r="E98" s="2" t="s">
        <v>1</v>
      </c>
      <c r="F98" s="2">
        <v>9183</v>
      </c>
      <c r="G98" s="2">
        <v>6</v>
      </c>
      <c r="H98" s="2">
        <v>6183</v>
      </c>
      <c r="I98" s="7">
        <v>2709</v>
      </c>
      <c r="J98" s="2" t="s">
        <v>98</v>
      </c>
      <c r="K98" s="30">
        <v>97</v>
      </c>
    </row>
    <row r="99" spans="1:11" x14ac:dyDescent="0.2">
      <c r="A99" s="30">
        <v>98</v>
      </c>
      <c r="B99" s="2">
        <v>1023122</v>
      </c>
      <c r="C99" s="2" t="s">
        <v>109</v>
      </c>
      <c r="D99" s="2" t="s">
        <v>25</v>
      </c>
      <c r="E99" s="2" t="s">
        <v>1</v>
      </c>
      <c r="F99" s="2">
        <v>7456</v>
      </c>
      <c r="G99" s="2">
        <v>6</v>
      </c>
      <c r="H99" s="2">
        <v>4456</v>
      </c>
      <c r="I99" s="7">
        <v>2728</v>
      </c>
      <c r="J99" s="2" t="s">
        <v>98</v>
      </c>
      <c r="K99" s="30">
        <v>98</v>
      </c>
    </row>
    <row r="100" spans="1:11" x14ac:dyDescent="0.2">
      <c r="A100" s="30">
        <v>99</v>
      </c>
      <c r="B100" s="2">
        <v>1020204</v>
      </c>
      <c r="C100" s="2" t="s">
        <v>108</v>
      </c>
      <c r="D100" s="2" t="s">
        <v>2</v>
      </c>
      <c r="E100" s="2" t="s">
        <v>1</v>
      </c>
      <c r="F100" s="2">
        <v>7005</v>
      </c>
      <c r="G100" s="2">
        <v>6</v>
      </c>
      <c r="H100" s="2">
        <v>4005</v>
      </c>
      <c r="I100" s="7">
        <v>2740</v>
      </c>
      <c r="J100" s="2" t="s">
        <v>98</v>
      </c>
      <c r="K100" s="30">
        <v>99</v>
      </c>
    </row>
    <row r="101" spans="1:11" x14ac:dyDescent="0.2">
      <c r="A101" s="30">
        <v>100</v>
      </c>
      <c r="B101" s="2">
        <v>2007772</v>
      </c>
      <c r="C101" s="2" t="s">
        <v>107</v>
      </c>
      <c r="D101" s="2" t="s">
        <v>25</v>
      </c>
      <c r="E101" s="2" t="s">
        <v>1</v>
      </c>
      <c r="F101" s="2">
        <v>11858</v>
      </c>
      <c r="G101" s="2">
        <v>5</v>
      </c>
      <c r="H101" s="2">
        <v>9358</v>
      </c>
      <c r="I101" s="7">
        <v>2799</v>
      </c>
      <c r="J101" s="2" t="s">
        <v>98</v>
      </c>
      <c r="K101" s="30">
        <v>100</v>
      </c>
    </row>
    <row r="102" spans="1:11" x14ac:dyDescent="0.2">
      <c r="A102" s="30">
        <v>101</v>
      </c>
      <c r="B102" s="2">
        <v>2007663</v>
      </c>
      <c r="C102" s="2" t="s">
        <v>106</v>
      </c>
      <c r="D102" s="2" t="s">
        <v>25</v>
      </c>
      <c r="E102" s="2" t="s">
        <v>1</v>
      </c>
      <c r="F102" s="2">
        <v>10815</v>
      </c>
      <c r="G102" s="2">
        <v>5</v>
      </c>
      <c r="H102" s="2">
        <v>8315</v>
      </c>
      <c r="I102" s="7">
        <v>2810</v>
      </c>
      <c r="J102" s="2" t="s">
        <v>98</v>
      </c>
      <c r="K102" s="30">
        <v>101</v>
      </c>
    </row>
    <row r="103" spans="1:11" x14ac:dyDescent="0.2">
      <c r="A103" s="30">
        <v>102</v>
      </c>
      <c r="B103" s="2">
        <v>1016504</v>
      </c>
      <c r="C103" s="2" t="s">
        <v>105</v>
      </c>
      <c r="D103" s="2" t="s">
        <v>15</v>
      </c>
      <c r="E103" s="2" t="s">
        <v>1</v>
      </c>
      <c r="F103" s="2">
        <v>8981</v>
      </c>
      <c r="G103" s="2">
        <v>5</v>
      </c>
      <c r="H103" s="2">
        <v>6481</v>
      </c>
      <c r="I103" s="7">
        <v>2827</v>
      </c>
      <c r="J103" s="2" t="s">
        <v>98</v>
      </c>
      <c r="K103" s="30">
        <v>102</v>
      </c>
    </row>
    <row r="104" spans="1:11" x14ac:dyDescent="0.2">
      <c r="A104" s="30">
        <v>103</v>
      </c>
      <c r="B104" s="2">
        <v>1019921</v>
      </c>
      <c r="C104" s="2" t="s">
        <v>104</v>
      </c>
      <c r="D104" s="2" t="s">
        <v>2</v>
      </c>
      <c r="E104" s="2" t="s">
        <v>1</v>
      </c>
      <c r="F104" s="2">
        <v>5958</v>
      </c>
      <c r="G104" s="2">
        <v>5</v>
      </c>
      <c r="H104" s="2">
        <v>3458</v>
      </c>
      <c r="I104" s="7">
        <v>2867</v>
      </c>
      <c r="J104" s="2" t="s">
        <v>98</v>
      </c>
      <c r="K104" s="30">
        <v>103</v>
      </c>
    </row>
    <row r="105" spans="1:11" x14ac:dyDescent="0.2">
      <c r="A105" s="30">
        <v>104</v>
      </c>
      <c r="B105" s="2">
        <v>1013544</v>
      </c>
      <c r="C105" s="2" t="s">
        <v>103</v>
      </c>
      <c r="D105" s="2" t="s">
        <v>17</v>
      </c>
      <c r="E105" s="2" t="s">
        <v>1</v>
      </c>
      <c r="F105" s="2">
        <v>21870</v>
      </c>
      <c r="G105" s="2">
        <v>4</v>
      </c>
      <c r="H105" s="2">
        <v>19870</v>
      </c>
      <c r="I105" s="7">
        <v>2885</v>
      </c>
      <c r="J105" s="2" t="s">
        <v>98</v>
      </c>
      <c r="K105" s="30">
        <v>104</v>
      </c>
    </row>
    <row r="106" spans="1:11" x14ac:dyDescent="0.2">
      <c r="A106" s="30">
        <v>105</v>
      </c>
      <c r="B106" s="2">
        <v>1010200</v>
      </c>
      <c r="C106" s="2" t="s">
        <v>102</v>
      </c>
      <c r="D106" s="2" t="s">
        <v>2</v>
      </c>
      <c r="E106" s="2" t="s">
        <v>1</v>
      </c>
      <c r="F106" s="2">
        <v>16464</v>
      </c>
      <c r="G106" s="2">
        <v>4</v>
      </c>
      <c r="H106" s="2">
        <v>14464</v>
      </c>
      <c r="I106" s="7">
        <v>2899</v>
      </c>
      <c r="J106" s="2" t="s">
        <v>98</v>
      </c>
      <c r="K106" s="30">
        <v>105</v>
      </c>
    </row>
    <row r="107" spans="1:11" x14ac:dyDescent="0.2">
      <c r="A107" s="30">
        <v>106</v>
      </c>
      <c r="B107" s="2">
        <v>2006517</v>
      </c>
      <c r="C107" s="2" t="s">
        <v>101</v>
      </c>
      <c r="D107" s="2" t="s">
        <v>25</v>
      </c>
      <c r="E107" s="2" t="s">
        <v>1</v>
      </c>
      <c r="F107" s="2">
        <v>15043</v>
      </c>
      <c r="G107" s="2">
        <v>4</v>
      </c>
      <c r="H107" s="2">
        <v>13043</v>
      </c>
      <c r="I107" s="7">
        <v>2905</v>
      </c>
      <c r="J107" s="2" t="s">
        <v>98</v>
      </c>
      <c r="K107" s="30">
        <v>106</v>
      </c>
    </row>
    <row r="108" spans="1:11" x14ac:dyDescent="0.2">
      <c r="A108" s="30">
        <v>107</v>
      </c>
      <c r="B108" s="2">
        <v>1021217</v>
      </c>
      <c r="C108" s="2" t="s">
        <v>100</v>
      </c>
      <c r="D108" s="2" t="s">
        <v>25</v>
      </c>
      <c r="E108" s="2" t="s">
        <v>1</v>
      </c>
      <c r="F108" s="2">
        <v>11846</v>
      </c>
      <c r="G108" s="2">
        <v>4</v>
      </c>
      <c r="H108" s="2">
        <v>9846</v>
      </c>
      <c r="I108" s="7">
        <v>2938</v>
      </c>
      <c r="J108" s="2" t="s">
        <v>98</v>
      </c>
      <c r="K108" s="30">
        <v>107</v>
      </c>
    </row>
    <row r="109" spans="1:11" x14ac:dyDescent="0.2">
      <c r="A109" s="30">
        <v>108</v>
      </c>
      <c r="B109" s="2">
        <v>1021215</v>
      </c>
      <c r="C109" s="2" t="s">
        <v>99</v>
      </c>
      <c r="D109" s="2" t="s">
        <v>25</v>
      </c>
      <c r="E109" s="2" t="s">
        <v>1</v>
      </c>
      <c r="F109" s="2">
        <v>10331</v>
      </c>
      <c r="G109" s="2">
        <v>4</v>
      </c>
      <c r="H109" s="2">
        <v>8331</v>
      </c>
      <c r="I109" s="7">
        <v>2955</v>
      </c>
      <c r="J109" s="2" t="s">
        <v>98</v>
      </c>
      <c r="K109" s="30">
        <v>108</v>
      </c>
    </row>
    <row r="110" spans="1:11" x14ac:dyDescent="0.2">
      <c r="A110" s="30">
        <v>109</v>
      </c>
      <c r="B110" s="2">
        <v>2007282</v>
      </c>
      <c r="C110" s="2" t="s">
        <v>97</v>
      </c>
      <c r="D110" s="2" t="s">
        <v>15</v>
      </c>
      <c r="E110" s="2" t="s">
        <v>1</v>
      </c>
      <c r="F110" s="2">
        <v>6555</v>
      </c>
      <c r="G110" s="2">
        <v>4</v>
      </c>
      <c r="H110" s="2">
        <v>4555</v>
      </c>
      <c r="I110" s="7">
        <v>3022</v>
      </c>
      <c r="J110" s="2" t="s">
        <v>84</v>
      </c>
      <c r="K110" s="30">
        <v>109</v>
      </c>
    </row>
    <row r="111" spans="1:11" x14ac:dyDescent="0.2">
      <c r="A111" s="30">
        <v>110</v>
      </c>
      <c r="B111" s="2">
        <v>2003811</v>
      </c>
      <c r="C111" s="2" t="s">
        <v>96</v>
      </c>
      <c r="D111" s="2" t="s">
        <v>2</v>
      </c>
      <c r="E111" s="2" t="s">
        <v>1</v>
      </c>
      <c r="F111" s="2">
        <v>10214</v>
      </c>
      <c r="G111" s="2">
        <v>3</v>
      </c>
      <c r="H111" s="2">
        <v>8714</v>
      </c>
      <c r="I111" s="7">
        <v>3123</v>
      </c>
      <c r="J111" s="2" t="s">
        <v>84</v>
      </c>
      <c r="K111" s="30">
        <v>110</v>
      </c>
    </row>
    <row r="112" spans="1:11" x14ac:dyDescent="0.2">
      <c r="A112" s="30">
        <v>111</v>
      </c>
      <c r="B112" s="2">
        <v>1010191</v>
      </c>
      <c r="C112" s="2" t="s">
        <v>95</v>
      </c>
      <c r="D112" s="2" t="s">
        <v>94</v>
      </c>
      <c r="E112" s="2" t="s">
        <v>1</v>
      </c>
      <c r="F112" s="2">
        <v>9286</v>
      </c>
      <c r="G112" s="2">
        <v>3</v>
      </c>
      <c r="H112" s="2">
        <v>7786</v>
      </c>
      <c r="I112" s="7">
        <v>3139</v>
      </c>
      <c r="J112" s="2" t="s">
        <v>84</v>
      </c>
      <c r="K112" s="30">
        <v>111</v>
      </c>
    </row>
    <row r="113" spans="1:11" x14ac:dyDescent="0.2">
      <c r="A113" s="30">
        <v>112</v>
      </c>
      <c r="B113" s="2">
        <v>2002427</v>
      </c>
      <c r="C113" s="2" t="s">
        <v>93</v>
      </c>
      <c r="D113" s="2" t="s">
        <v>25</v>
      </c>
      <c r="E113" s="2" t="s">
        <v>1</v>
      </c>
      <c r="F113" s="2">
        <v>9249</v>
      </c>
      <c r="G113" s="2">
        <v>3</v>
      </c>
      <c r="H113" s="2">
        <v>7749</v>
      </c>
      <c r="I113" s="7">
        <v>3140</v>
      </c>
      <c r="J113" s="2" t="s">
        <v>84</v>
      </c>
      <c r="K113" s="30">
        <v>112</v>
      </c>
    </row>
    <row r="114" spans="1:11" x14ac:dyDescent="0.2">
      <c r="A114" s="30">
        <v>113</v>
      </c>
      <c r="B114" s="2">
        <v>1013779</v>
      </c>
      <c r="C114" s="2" t="s">
        <v>92</v>
      </c>
      <c r="D114" s="2" t="s">
        <v>6</v>
      </c>
      <c r="E114" s="2" t="s">
        <v>1</v>
      </c>
      <c r="F114" s="2">
        <v>5677</v>
      </c>
      <c r="G114" s="2">
        <v>3</v>
      </c>
      <c r="H114" s="2">
        <v>4177</v>
      </c>
      <c r="I114" s="7">
        <v>3215</v>
      </c>
      <c r="J114" s="2" t="s">
        <v>84</v>
      </c>
      <c r="K114" s="30">
        <v>113</v>
      </c>
    </row>
    <row r="115" spans="1:11" x14ac:dyDescent="0.2">
      <c r="A115" s="30">
        <v>114</v>
      </c>
      <c r="B115" s="2">
        <v>1022992</v>
      </c>
      <c r="C115" s="2" t="s">
        <v>91</v>
      </c>
      <c r="D115" s="2" t="s">
        <v>25</v>
      </c>
      <c r="E115" s="2" t="s">
        <v>1</v>
      </c>
      <c r="F115" s="2">
        <v>12048</v>
      </c>
      <c r="G115" s="2">
        <v>2</v>
      </c>
      <c r="H115" s="2">
        <v>11048</v>
      </c>
      <c r="I115" s="7">
        <v>3289</v>
      </c>
      <c r="J115" s="2" t="s">
        <v>84</v>
      </c>
      <c r="K115" s="30">
        <v>114</v>
      </c>
    </row>
    <row r="116" spans="1:11" x14ac:dyDescent="0.2">
      <c r="A116" s="30">
        <v>115</v>
      </c>
      <c r="B116" s="2">
        <v>1021327</v>
      </c>
      <c r="C116" s="2" t="s">
        <v>90</v>
      </c>
      <c r="D116" s="2" t="s">
        <v>17</v>
      </c>
      <c r="E116" s="2" t="s">
        <v>1</v>
      </c>
      <c r="F116" s="2">
        <v>11282</v>
      </c>
      <c r="G116" s="2">
        <v>2</v>
      </c>
      <c r="H116" s="2">
        <v>10282</v>
      </c>
      <c r="I116" s="7">
        <v>3298</v>
      </c>
      <c r="J116" s="2" t="s">
        <v>84</v>
      </c>
      <c r="K116" s="30">
        <v>115</v>
      </c>
    </row>
    <row r="117" spans="1:11" x14ac:dyDescent="0.2">
      <c r="A117" s="30">
        <v>116</v>
      </c>
      <c r="B117" s="2">
        <v>1022070</v>
      </c>
      <c r="C117" s="2" t="s">
        <v>89</v>
      </c>
      <c r="D117" s="2" t="s">
        <v>25</v>
      </c>
      <c r="E117" s="2" t="s">
        <v>1</v>
      </c>
      <c r="F117" s="2">
        <v>9333</v>
      </c>
      <c r="G117" s="2">
        <v>2</v>
      </c>
      <c r="H117" s="2">
        <v>8333</v>
      </c>
      <c r="I117" s="7">
        <v>3330</v>
      </c>
      <c r="J117" s="2" t="s">
        <v>84</v>
      </c>
      <c r="K117" s="30">
        <v>116</v>
      </c>
    </row>
    <row r="118" spans="1:11" x14ac:dyDescent="0.2">
      <c r="A118" s="30">
        <v>117</v>
      </c>
      <c r="B118" s="2">
        <v>1015271</v>
      </c>
      <c r="C118" s="2" t="s">
        <v>88</v>
      </c>
      <c r="D118" s="2" t="s">
        <v>2</v>
      </c>
      <c r="E118" s="2" t="s">
        <v>1</v>
      </c>
      <c r="F118" s="2">
        <v>6437</v>
      </c>
      <c r="G118" s="2">
        <v>2</v>
      </c>
      <c r="H118" s="2">
        <v>5437</v>
      </c>
      <c r="I118" s="7">
        <v>3428</v>
      </c>
      <c r="J118" s="2" t="s">
        <v>84</v>
      </c>
      <c r="K118" s="30">
        <v>117</v>
      </c>
    </row>
    <row r="119" spans="1:11" x14ac:dyDescent="0.2">
      <c r="A119" s="30">
        <v>118</v>
      </c>
      <c r="B119" s="2">
        <v>1020124</v>
      </c>
      <c r="C119" s="2" t="s">
        <v>87</v>
      </c>
      <c r="D119" s="2" t="s">
        <v>17</v>
      </c>
      <c r="E119" s="2" t="s">
        <v>1</v>
      </c>
      <c r="F119" s="2">
        <v>21200</v>
      </c>
      <c r="G119" s="2">
        <v>0</v>
      </c>
      <c r="H119" s="2">
        <v>21200</v>
      </c>
      <c r="I119" s="7">
        <v>3612</v>
      </c>
      <c r="J119" s="2" t="s">
        <v>84</v>
      </c>
      <c r="K119" s="30">
        <v>118</v>
      </c>
    </row>
    <row r="120" spans="1:11" x14ac:dyDescent="0.2">
      <c r="A120" s="30">
        <v>119</v>
      </c>
      <c r="B120" s="2">
        <v>1014896</v>
      </c>
      <c r="C120" s="2" t="s">
        <v>86</v>
      </c>
      <c r="D120" s="2" t="s">
        <v>17</v>
      </c>
      <c r="E120" s="2" t="s">
        <v>1</v>
      </c>
      <c r="F120" s="2">
        <v>7192</v>
      </c>
      <c r="G120" s="2">
        <v>0</v>
      </c>
      <c r="H120" s="2">
        <v>7192</v>
      </c>
      <c r="I120" s="7">
        <v>3753</v>
      </c>
      <c r="J120" s="2" t="s">
        <v>84</v>
      </c>
      <c r="K120" s="30">
        <v>119</v>
      </c>
    </row>
    <row r="121" spans="1:11" x14ac:dyDescent="0.2">
      <c r="A121" s="30">
        <v>120</v>
      </c>
      <c r="B121" s="2">
        <v>1023120</v>
      </c>
      <c r="C121" s="2" t="s">
        <v>85</v>
      </c>
      <c r="D121" s="2" t="s">
        <v>15</v>
      </c>
      <c r="E121" s="2" t="s">
        <v>1</v>
      </c>
      <c r="F121" s="2">
        <v>6023</v>
      </c>
      <c r="G121" s="2">
        <v>0</v>
      </c>
      <c r="H121" s="2">
        <v>6023</v>
      </c>
      <c r="I121" s="7">
        <v>3808</v>
      </c>
      <c r="J121" s="2" t="s">
        <v>84</v>
      </c>
      <c r="K121" s="30">
        <v>120</v>
      </c>
    </row>
    <row r="122" spans="1:11" x14ac:dyDescent="0.2">
      <c r="A122" s="30">
        <v>121</v>
      </c>
      <c r="B122" s="1">
        <v>1008578</v>
      </c>
      <c r="C122" s="1" t="s">
        <v>83</v>
      </c>
      <c r="D122" s="1" t="s">
        <v>2</v>
      </c>
      <c r="E122" s="1" t="s">
        <v>1</v>
      </c>
      <c r="F122" s="1">
        <v>5572</v>
      </c>
      <c r="G122" s="1">
        <v>3</v>
      </c>
      <c r="H122" s="1">
        <v>4072</v>
      </c>
      <c r="I122" s="5">
        <v>3933</v>
      </c>
      <c r="J122" s="1" t="s">
        <v>67</v>
      </c>
      <c r="K122" s="30">
        <v>121</v>
      </c>
    </row>
    <row r="123" spans="1:11" x14ac:dyDescent="0.2">
      <c r="A123" s="30">
        <v>122</v>
      </c>
      <c r="B123" s="1">
        <v>1023175</v>
      </c>
      <c r="C123" s="1" t="s">
        <v>82</v>
      </c>
      <c r="D123" s="1" t="s">
        <v>6</v>
      </c>
      <c r="E123" s="1" t="s">
        <v>1</v>
      </c>
      <c r="F123" s="1">
        <v>5234</v>
      </c>
      <c r="G123" s="1">
        <v>3</v>
      </c>
      <c r="H123" s="1">
        <v>3734</v>
      </c>
      <c r="I123" s="5">
        <v>3939</v>
      </c>
      <c r="J123" s="1" t="s">
        <v>67</v>
      </c>
      <c r="K123" s="30">
        <v>122</v>
      </c>
    </row>
    <row r="124" spans="1:11" x14ac:dyDescent="0.2">
      <c r="A124" s="30">
        <v>123</v>
      </c>
      <c r="B124" s="1">
        <v>1022027</v>
      </c>
      <c r="C124" s="1" t="s">
        <v>81</v>
      </c>
      <c r="D124" s="1" t="s">
        <v>21</v>
      </c>
      <c r="E124" s="1" t="s">
        <v>1</v>
      </c>
      <c r="F124" s="1">
        <v>4361</v>
      </c>
      <c r="G124" s="1">
        <v>3</v>
      </c>
      <c r="H124" s="1">
        <v>2861</v>
      </c>
      <c r="I124" s="5">
        <v>3956</v>
      </c>
      <c r="J124" s="1" t="s">
        <v>67</v>
      </c>
      <c r="K124" s="30">
        <v>123</v>
      </c>
    </row>
    <row r="125" spans="1:11" x14ac:dyDescent="0.2">
      <c r="A125" s="30">
        <v>124</v>
      </c>
      <c r="B125" s="1">
        <v>1023038</v>
      </c>
      <c r="C125" s="1" t="s">
        <v>80</v>
      </c>
      <c r="D125" s="1" t="s">
        <v>12</v>
      </c>
      <c r="E125" s="1" t="s">
        <v>1</v>
      </c>
      <c r="F125" s="1">
        <v>3625</v>
      </c>
      <c r="G125" s="1">
        <v>3</v>
      </c>
      <c r="H125" s="1">
        <v>2125</v>
      </c>
      <c r="I125" s="5">
        <v>3971</v>
      </c>
      <c r="J125" s="1" t="s">
        <v>67</v>
      </c>
      <c r="K125" s="30">
        <v>124</v>
      </c>
    </row>
    <row r="126" spans="1:11" x14ac:dyDescent="0.2">
      <c r="A126" s="30">
        <v>125</v>
      </c>
      <c r="B126" s="1">
        <v>1004099</v>
      </c>
      <c r="C126" s="1" t="s">
        <v>79</v>
      </c>
      <c r="D126" s="1" t="s">
        <v>2</v>
      </c>
      <c r="E126" s="1" t="s">
        <v>1</v>
      </c>
      <c r="F126" s="1">
        <v>5464</v>
      </c>
      <c r="G126" s="1">
        <v>2</v>
      </c>
      <c r="H126" s="1">
        <v>4464</v>
      </c>
      <c r="I126" s="5">
        <v>4012</v>
      </c>
      <c r="J126" s="1" t="s">
        <v>67</v>
      </c>
      <c r="K126" s="30">
        <v>125</v>
      </c>
    </row>
    <row r="127" spans="1:11" x14ac:dyDescent="0.2">
      <c r="A127" s="30">
        <v>126</v>
      </c>
      <c r="B127" s="1">
        <v>2003814</v>
      </c>
      <c r="C127" s="1" t="s">
        <v>78</v>
      </c>
      <c r="D127" s="1" t="s">
        <v>25</v>
      </c>
      <c r="E127" s="1" t="s">
        <v>1</v>
      </c>
      <c r="F127" s="1">
        <v>5158</v>
      </c>
      <c r="G127" s="1">
        <v>2</v>
      </c>
      <c r="H127" s="1">
        <v>4158</v>
      </c>
      <c r="I127" s="5">
        <v>4035</v>
      </c>
      <c r="J127" s="1" t="s">
        <v>67</v>
      </c>
      <c r="K127" s="30">
        <v>126</v>
      </c>
    </row>
    <row r="128" spans="1:11" x14ac:dyDescent="0.2">
      <c r="A128" s="30">
        <v>127</v>
      </c>
      <c r="B128" s="1">
        <v>1016847</v>
      </c>
      <c r="C128" s="1" t="s">
        <v>77</v>
      </c>
      <c r="D128" s="1" t="s">
        <v>21</v>
      </c>
      <c r="E128" s="1" t="s">
        <v>1</v>
      </c>
      <c r="F128" s="1">
        <v>4891</v>
      </c>
      <c r="G128" s="1">
        <v>2</v>
      </c>
      <c r="H128" s="1">
        <v>3891</v>
      </c>
      <c r="I128" s="5">
        <v>4044</v>
      </c>
      <c r="J128" s="1" t="s">
        <v>67</v>
      </c>
      <c r="K128" s="30">
        <v>127</v>
      </c>
    </row>
    <row r="129" spans="1:11" x14ac:dyDescent="0.2">
      <c r="A129" s="30">
        <v>128</v>
      </c>
      <c r="B129" s="1">
        <v>1017387</v>
      </c>
      <c r="C129" s="1" t="s">
        <v>76</v>
      </c>
      <c r="D129" s="1" t="s">
        <v>25</v>
      </c>
      <c r="E129" s="1" t="s">
        <v>1</v>
      </c>
      <c r="F129" s="1">
        <v>3979</v>
      </c>
      <c r="G129" s="1">
        <v>2</v>
      </c>
      <c r="H129" s="1">
        <v>2979</v>
      </c>
      <c r="I129" s="5">
        <v>4102</v>
      </c>
      <c r="J129" s="1" t="s">
        <v>67</v>
      </c>
      <c r="K129" s="30">
        <v>128</v>
      </c>
    </row>
    <row r="130" spans="1:11" x14ac:dyDescent="0.2">
      <c r="A130" s="30">
        <v>129</v>
      </c>
      <c r="B130" s="1">
        <v>1016507</v>
      </c>
      <c r="C130" s="1" t="s">
        <v>75</v>
      </c>
      <c r="D130" s="1" t="s">
        <v>12</v>
      </c>
      <c r="E130" s="1" t="s">
        <v>1</v>
      </c>
      <c r="F130" s="1">
        <v>3517</v>
      </c>
      <c r="G130" s="1">
        <v>2</v>
      </c>
      <c r="H130" s="1">
        <v>2517</v>
      </c>
      <c r="I130" s="5">
        <v>4131</v>
      </c>
      <c r="J130" s="1" t="s">
        <v>67</v>
      </c>
      <c r="K130" s="30">
        <v>129</v>
      </c>
    </row>
    <row r="131" spans="1:11" x14ac:dyDescent="0.2">
      <c r="A131" s="30">
        <v>130</v>
      </c>
      <c r="B131" s="1">
        <v>1022218</v>
      </c>
      <c r="C131" s="1" t="s">
        <v>74</v>
      </c>
      <c r="D131" s="1" t="s">
        <v>25</v>
      </c>
      <c r="E131" s="1" t="s">
        <v>1</v>
      </c>
      <c r="F131" s="1">
        <v>3415</v>
      </c>
      <c r="G131" s="1">
        <v>2</v>
      </c>
      <c r="H131" s="1">
        <v>2415</v>
      </c>
      <c r="I131" s="5">
        <v>4142</v>
      </c>
      <c r="J131" s="1" t="s">
        <v>67</v>
      </c>
      <c r="K131" s="30">
        <v>130</v>
      </c>
    </row>
    <row r="132" spans="1:11" x14ac:dyDescent="0.2">
      <c r="A132" s="30">
        <v>131</v>
      </c>
      <c r="B132" s="1">
        <v>1014899</v>
      </c>
      <c r="C132" s="1" t="s">
        <v>73</v>
      </c>
      <c r="D132" s="1" t="s">
        <v>12</v>
      </c>
      <c r="E132" s="1" t="s">
        <v>1</v>
      </c>
      <c r="F132" s="1">
        <v>3394</v>
      </c>
      <c r="G132" s="1">
        <v>2</v>
      </c>
      <c r="H132" s="1">
        <v>2394</v>
      </c>
      <c r="I132" s="5">
        <v>4144</v>
      </c>
      <c r="J132" s="1" t="s">
        <v>67</v>
      </c>
      <c r="K132" s="30">
        <v>131</v>
      </c>
    </row>
    <row r="133" spans="1:11" x14ac:dyDescent="0.2">
      <c r="A133" s="30">
        <v>132</v>
      </c>
      <c r="B133" s="1">
        <v>2007147</v>
      </c>
      <c r="C133" s="1" t="s">
        <v>72</v>
      </c>
      <c r="D133" s="1" t="s">
        <v>17</v>
      </c>
      <c r="E133" s="1" t="s">
        <v>1</v>
      </c>
      <c r="F133" s="1">
        <v>2838</v>
      </c>
      <c r="G133" s="1">
        <v>2</v>
      </c>
      <c r="H133" s="1">
        <v>1838</v>
      </c>
      <c r="I133" s="5">
        <v>4198</v>
      </c>
      <c r="J133" s="1" t="s">
        <v>67</v>
      </c>
      <c r="K133" s="30">
        <v>132</v>
      </c>
    </row>
    <row r="134" spans="1:11" x14ac:dyDescent="0.2">
      <c r="A134" s="30">
        <v>133</v>
      </c>
      <c r="B134" s="1">
        <v>2001484</v>
      </c>
      <c r="C134" s="1" t="s">
        <v>71</v>
      </c>
      <c r="D134" s="1" t="s">
        <v>15</v>
      </c>
      <c r="E134" s="1" t="s">
        <v>1</v>
      </c>
      <c r="F134" s="1">
        <v>2081</v>
      </c>
      <c r="G134" s="1">
        <v>2</v>
      </c>
      <c r="H134" s="1">
        <v>1081</v>
      </c>
      <c r="I134" s="5">
        <v>4252</v>
      </c>
      <c r="J134" s="1" t="s">
        <v>67</v>
      </c>
      <c r="K134" s="30">
        <v>133</v>
      </c>
    </row>
    <row r="135" spans="1:11" x14ac:dyDescent="0.2">
      <c r="A135" s="30">
        <v>134</v>
      </c>
      <c r="B135" s="1">
        <v>1012826</v>
      </c>
      <c r="C135" s="1" t="s">
        <v>70</v>
      </c>
      <c r="D135" s="1" t="s">
        <v>15</v>
      </c>
      <c r="E135" s="1" t="s">
        <v>1</v>
      </c>
      <c r="F135" s="1">
        <v>1969</v>
      </c>
      <c r="G135" s="1">
        <v>2</v>
      </c>
      <c r="H135" s="1">
        <v>969</v>
      </c>
      <c r="I135" s="5">
        <v>4262</v>
      </c>
      <c r="J135" s="1" t="s">
        <v>67</v>
      </c>
      <c r="K135" s="30">
        <v>134</v>
      </c>
    </row>
    <row r="136" spans="1:11" x14ac:dyDescent="0.2">
      <c r="A136" s="30">
        <v>135</v>
      </c>
      <c r="B136" s="1">
        <v>1017357</v>
      </c>
      <c r="C136" s="1" t="s">
        <v>69</v>
      </c>
      <c r="D136" s="1" t="s">
        <v>15</v>
      </c>
      <c r="E136" s="1" t="s">
        <v>1</v>
      </c>
      <c r="F136" s="1">
        <v>1816</v>
      </c>
      <c r="G136" s="1">
        <v>2</v>
      </c>
      <c r="H136" s="1">
        <v>816</v>
      </c>
      <c r="I136" s="5">
        <v>4277</v>
      </c>
      <c r="J136" s="1" t="s">
        <v>67</v>
      </c>
      <c r="K136" s="30">
        <v>135</v>
      </c>
    </row>
    <row r="137" spans="1:11" x14ac:dyDescent="0.2">
      <c r="A137" s="30">
        <v>136</v>
      </c>
      <c r="B137" s="1">
        <v>1018972</v>
      </c>
      <c r="C137" s="1" t="s">
        <v>68</v>
      </c>
      <c r="D137" s="1" t="s">
        <v>2</v>
      </c>
      <c r="E137" s="1" t="s">
        <v>1</v>
      </c>
      <c r="F137" s="1">
        <v>3396</v>
      </c>
      <c r="G137" s="1">
        <v>1</v>
      </c>
      <c r="H137" s="1">
        <v>2896</v>
      </c>
      <c r="I137" s="5">
        <v>4399</v>
      </c>
      <c r="J137" s="1" t="s">
        <v>67</v>
      </c>
      <c r="K137" s="30">
        <v>136</v>
      </c>
    </row>
    <row r="138" spans="1:11" x14ac:dyDescent="0.2">
      <c r="A138" s="30">
        <v>137</v>
      </c>
      <c r="B138" s="1">
        <v>1016482</v>
      </c>
      <c r="C138" s="1" t="s">
        <v>66</v>
      </c>
      <c r="D138" s="1" t="s">
        <v>2</v>
      </c>
      <c r="E138" s="1" t="s">
        <v>1</v>
      </c>
      <c r="F138" s="1">
        <v>2212</v>
      </c>
      <c r="G138" s="1">
        <v>1</v>
      </c>
      <c r="H138" s="1">
        <v>1712</v>
      </c>
      <c r="I138" s="5">
        <v>4426</v>
      </c>
      <c r="J138" s="1" t="s">
        <v>60</v>
      </c>
      <c r="K138" s="30">
        <v>137</v>
      </c>
    </row>
    <row r="139" spans="1:11" x14ac:dyDescent="0.2">
      <c r="A139" s="30">
        <v>138</v>
      </c>
      <c r="B139" s="1">
        <v>1021155</v>
      </c>
      <c r="C139" s="1" t="s">
        <v>65</v>
      </c>
      <c r="D139" s="1" t="s">
        <v>12</v>
      </c>
      <c r="E139" s="1" t="s">
        <v>1</v>
      </c>
      <c r="F139" s="1">
        <v>2145</v>
      </c>
      <c r="G139" s="1">
        <v>1</v>
      </c>
      <c r="H139" s="1">
        <v>1645</v>
      </c>
      <c r="I139" s="5">
        <v>4429</v>
      </c>
      <c r="J139" s="1" t="s">
        <v>60</v>
      </c>
      <c r="K139" s="30">
        <v>138</v>
      </c>
    </row>
    <row r="140" spans="1:11" x14ac:dyDescent="0.2">
      <c r="A140" s="30">
        <v>139</v>
      </c>
      <c r="B140" s="1">
        <v>1003537</v>
      </c>
      <c r="C140" s="1" t="s">
        <v>64</v>
      </c>
      <c r="D140" s="1" t="s">
        <v>34</v>
      </c>
      <c r="E140" s="1" t="s">
        <v>1</v>
      </c>
      <c r="F140" s="1">
        <v>1947</v>
      </c>
      <c r="G140" s="1">
        <v>1</v>
      </c>
      <c r="H140" s="1">
        <v>1447</v>
      </c>
      <c r="I140" s="5">
        <v>4439</v>
      </c>
      <c r="J140" s="1" t="s">
        <v>60</v>
      </c>
      <c r="K140" s="30">
        <v>139</v>
      </c>
    </row>
    <row r="141" spans="1:11" x14ac:dyDescent="0.2">
      <c r="A141" s="30">
        <v>140</v>
      </c>
      <c r="B141" s="1">
        <v>1022028</v>
      </c>
      <c r="C141" s="1" t="s">
        <v>63</v>
      </c>
      <c r="D141" s="1" t="s">
        <v>12</v>
      </c>
      <c r="E141" s="1" t="s">
        <v>1</v>
      </c>
      <c r="F141" s="1">
        <v>5549</v>
      </c>
      <c r="G141" s="1">
        <v>0</v>
      </c>
      <c r="H141" s="1">
        <v>5549</v>
      </c>
      <c r="I141" s="5">
        <v>4477</v>
      </c>
      <c r="J141" s="1" t="s">
        <v>60</v>
      </c>
      <c r="K141" s="30">
        <v>140</v>
      </c>
    </row>
    <row r="142" spans="1:11" x14ac:dyDescent="0.2">
      <c r="A142" s="30">
        <v>141</v>
      </c>
      <c r="B142" s="1">
        <v>1022068</v>
      </c>
      <c r="C142" s="1" t="s">
        <v>62</v>
      </c>
      <c r="D142" s="1" t="s">
        <v>17</v>
      </c>
      <c r="E142" s="1" t="s">
        <v>1</v>
      </c>
      <c r="F142" s="1">
        <v>2800</v>
      </c>
      <c r="G142" s="1">
        <v>0</v>
      </c>
      <c r="H142" s="1">
        <v>2800</v>
      </c>
      <c r="I142" s="5">
        <v>4874</v>
      </c>
      <c r="J142" s="1" t="s">
        <v>60</v>
      </c>
      <c r="K142" s="30">
        <v>141</v>
      </c>
    </row>
    <row r="143" spans="1:11" x14ac:dyDescent="0.2">
      <c r="A143" s="30">
        <v>142</v>
      </c>
      <c r="B143" s="1">
        <v>1008480</v>
      </c>
      <c r="C143" s="1" t="s">
        <v>61</v>
      </c>
      <c r="D143" s="1" t="s">
        <v>2</v>
      </c>
      <c r="E143" s="1" t="s">
        <v>1</v>
      </c>
      <c r="F143" s="1">
        <v>2151</v>
      </c>
      <c r="G143" s="1">
        <v>0</v>
      </c>
      <c r="H143" s="1">
        <v>2151</v>
      </c>
      <c r="I143" s="5">
        <v>5061</v>
      </c>
      <c r="J143" s="1" t="s">
        <v>60</v>
      </c>
      <c r="K143" s="30">
        <v>142</v>
      </c>
    </row>
    <row r="144" spans="1:11" x14ac:dyDescent="0.2">
      <c r="A144" s="30">
        <v>143</v>
      </c>
      <c r="B144" s="1">
        <v>1010193</v>
      </c>
      <c r="C144" s="1" t="s">
        <v>59</v>
      </c>
      <c r="D144" s="1" t="s">
        <v>12</v>
      </c>
      <c r="E144" s="1" t="s">
        <v>1</v>
      </c>
      <c r="F144" s="1">
        <v>1935</v>
      </c>
      <c r="G144" s="1">
        <v>0</v>
      </c>
      <c r="H144" s="1">
        <v>1935</v>
      </c>
      <c r="I144" s="5">
        <v>5139</v>
      </c>
      <c r="J144" s="1" t="s">
        <v>31</v>
      </c>
      <c r="K144" s="30">
        <v>143</v>
      </c>
    </row>
    <row r="145" spans="1:11" x14ac:dyDescent="0.2">
      <c r="A145" s="30">
        <v>144</v>
      </c>
      <c r="B145" s="1">
        <v>1008561</v>
      </c>
      <c r="C145" s="1" t="s">
        <v>58</v>
      </c>
      <c r="D145" s="1" t="s">
        <v>2</v>
      </c>
      <c r="E145" s="1" t="s">
        <v>1</v>
      </c>
      <c r="F145" s="1">
        <v>1622</v>
      </c>
      <c r="G145" s="1">
        <v>0</v>
      </c>
      <c r="H145" s="1">
        <v>1622</v>
      </c>
      <c r="I145" s="5">
        <v>5271</v>
      </c>
      <c r="J145" s="1" t="s">
        <v>31</v>
      </c>
      <c r="K145" s="30">
        <v>144</v>
      </c>
    </row>
    <row r="146" spans="1:11" x14ac:dyDescent="0.2">
      <c r="A146" s="30">
        <v>145</v>
      </c>
      <c r="B146" s="1">
        <v>2008253</v>
      </c>
      <c r="C146" s="1" t="s">
        <v>57</v>
      </c>
      <c r="D146" s="1" t="s">
        <v>17</v>
      </c>
      <c r="E146" s="1" t="s">
        <v>1</v>
      </c>
      <c r="F146" s="1">
        <v>1599</v>
      </c>
      <c r="G146" s="1">
        <v>0</v>
      </c>
      <c r="H146" s="1">
        <v>1599</v>
      </c>
      <c r="I146" s="5">
        <v>5288</v>
      </c>
      <c r="J146" s="1" t="s">
        <v>31</v>
      </c>
      <c r="K146" s="30">
        <v>145</v>
      </c>
    </row>
    <row r="147" spans="1:11" x14ac:dyDescent="0.2">
      <c r="A147" s="30">
        <v>146</v>
      </c>
      <c r="B147" s="1">
        <v>1022071</v>
      </c>
      <c r="C147" s="1" t="s">
        <v>56</v>
      </c>
      <c r="D147" s="1" t="s">
        <v>6</v>
      </c>
      <c r="E147" s="1" t="s">
        <v>1</v>
      </c>
      <c r="F147" s="1">
        <v>1520</v>
      </c>
      <c r="G147" s="1">
        <v>0</v>
      </c>
      <c r="H147" s="1">
        <v>1520</v>
      </c>
      <c r="I147" s="5">
        <v>5319</v>
      </c>
      <c r="J147" s="1" t="s">
        <v>31</v>
      </c>
      <c r="K147" s="30">
        <v>146</v>
      </c>
    </row>
    <row r="148" spans="1:11" x14ac:dyDescent="0.2">
      <c r="A148" s="30">
        <v>147</v>
      </c>
      <c r="B148" s="1">
        <v>2008905</v>
      </c>
      <c r="C148" s="1" t="s">
        <v>55</v>
      </c>
      <c r="D148" s="1" t="s">
        <v>50</v>
      </c>
      <c r="E148" s="1" t="s">
        <v>1</v>
      </c>
      <c r="F148" s="1">
        <v>1500</v>
      </c>
      <c r="G148" s="1">
        <v>0</v>
      </c>
      <c r="H148" s="1">
        <v>1500</v>
      </c>
      <c r="I148" s="5">
        <v>5330</v>
      </c>
      <c r="J148" s="1" t="s">
        <v>31</v>
      </c>
      <c r="K148" s="30">
        <v>147</v>
      </c>
    </row>
    <row r="149" spans="1:11" x14ac:dyDescent="0.2">
      <c r="A149" s="30">
        <v>148</v>
      </c>
      <c r="B149" s="1">
        <v>1022072</v>
      </c>
      <c r="C149" s="1" t="s">
        <v>54</v>
      </c>
      <c r="D149" s="1" t="s">
        <v>12</v>
      </c>
      <c r="E149" s="1" t="s">
        <v>1</v>
      </c>
      <c r="F149" s="1">
        <v>1492</v>
      </c>
      <c r="G149" s="1">
        <v>0</v>
      </c>
      <c r="H149" s="1">
        <v>1492</v>
      </c>
      <c r="I149" s="5">
        <v>5337</v>
      </c>
      <c r="J149" s="1" t="s">
        <v>31</v>
      </c>
      <c r="K149" s="30">
        <v>148</v>
      </c>
    </row>
    <row r="150" spans="1:11" x14ac:dyDescent="0.2">
      <c r="A150" s="30">
        <v>149</v>
      </c>
      <c r="B150" s="1">
        <v>1023039</v>
      </c>
      <c r="C150" s="1" t="s">
        <v>53</v>
      </c>
      <c r="D150" s="1" t="s">
        <v>12</v>
      </c>
      <c r="E150" s="1" t="s">
        <v>1</v>
      </c>
      <c r="F150" s="1">
        <v>1492</v>
      </c>
      <c r="G150" s="1">
        <v>0</v>
      </c>
      <c r="H150" s="1">
        <v>1492</v>
      </c>
      <c r="I150" s="5">
        <v>5337</v>
      </c>
      <c r="J150" s="1" t="s">
        <v>31</v>
      </c>
      <c r="K150" s="30">
        <v>149</v>
      </c>
    </row>
    <row r="151" spans="1:11" x14ac:dyDescent="0.2">
      <c r="A151" s="30">
        <v>150</v>
      </c>
      <c r="B151" s="1">
        <v>1017145</v>
      </c>
      <c r="C151" s="1" t="s">
        <v>52</v>
      </c>
      <c r="D151" s="1" t="s">
        <v>2</v>
      </c>
      <c r="E151" s="1" t="s">
        <v>1</v>
      </c>
      <c r="F151" s="1">
        <v>1345</v>
      </c>
      <c r="G151" s="1">
        <v>0</v>
      </c>
      <c r="H151" s="1">
        <v>1345</v>
      </c>
      <c r="I151" s="5">
        <v>5411</v>
      </c>
      <c r="J151" s="1" t="s">
        <v>31</v>
      </c>
      <c r="K151" s="30">
        <v>150</v>
      </c>
    </row>
    <row r="152" spans="1:11" x14ac:dyDescent="0.2">
      <c r="A152" s="30">
        <v>151</v>
      </c>
      <c r="B152" s="1">
        <v>1023121</v>
      </c>
      <c r="C152" s="1" t="s">
        <v>51</v>
      </c>
      <c r="D152" s="1" t="s">
        <v>50</v>
      </c>
      <c r="E152" s="1" t="s">
        <v>1</v>
      </c>
      <c r="F152" s="1">
        <v>1250</v>
      </c>
      <c r="G152" s="1">
        <v>0</v>
      </c>
      <c r="H152" s="1">
        <v>1250</v>
      </c>
      <c r="I152" s="5">
        <v>5464</v>
      </c>
      <c r="J152" s="1" t="s">
        <v>31</v>
      </c>
      <c r="K152" s="30">
        <v>151</v>
      </c>
    </row>
    <row r="153" spans="1:11" x14ac:dyDescent="0.2">
      <c r="A153" s="30">
        <v>152</v>
      </c>
      <c r="B153" s="1">
        <v>1023510</v>
      </c>
      <c r="C153" s="1" t="s">
        <v>49</v>
      </c>
      <c r="D153" s="1" t="s">
        <v>17</v>
      </c>
      <c r="E153" s="1" t="s">
        <v>1</v>
      </c>
      <c r="F153" s="1">
        <v>1228</v>
      </c>
      <c r="G153" s="1">
        <v>0</v>
      </c>
      <c r="H153" s="1">
        <v>1228</v>
      </c>
      <c r="I153" s="5">
        <v>5479</v>
      </c>
      <c r="J153" s="1" t="s">
        <v>31</v>
      </c>
      <c r="K153" s="30">
        <v>152</v>
      </c>
    </row>
    <row r="154" spans="1:11" x14ac:dyDescent="0.2">
      <c r="A154" s="30">
        <v>153</v>
      </c>
      <c r="B154" s="1">
        <v>2007806</v>
      </c>
      <c r="C154" s="1" t="s">
        <v>48</v>
      </c>
      <c r="D154" s="1" t="s">
        <v>12</v>
      </c>
      <c r="E154" s="1" t="s">
        <v>1</v>
      </c>
      <c r="F154" s="1">
        <v>1216</v>
      </c>
      <c r="G154" s="1">
        <v>0</v>
      </c>
      <c r="H154" s="1">
        <v>1216</v>
      </c>
      <c r="I154" s="5">
        <v>5484</v>
      </c>
      <c r="J154" s="1" t="s">
        <v>31</v>
      </c>
      <c r="K154" s="30">
        <v>153</v>
      </c>
    </row>
    <row r="155" spans="1:11" x14ac:dyDescent="0.2">
      <c r="A155" s="30">
        <v>154</v>
      </c>
      <c r="B155" s="1">
        <v>2001752</v>
      </c>
      <c r="C155" s="1" t="s">
        <v>47</v>
      </c>
      <c r="D155" s="1" t="s">
        <v>2</v>
      </c>
      <c r="E155" s="1" t="s">
        <v>1</v>
      </c>
      <c r="F155" s="1">
        <v>1034</v>
      </c>
      <c r="G155" s="1">
        <v>0</v>
      </c>
      <c r="H155" s="1">
        <v>1034</v>
      </c>
      <c r="I155" s="5">
        <v>5582</v>
      </c>
      <c r="J155" s="1" t="s">
        <v>31</v>
      </c>
      <c r="K155" s="30">
        <v>154</v>
      </c>
    </row>
    <row r="156" spans="1:11" x14ac:dyDescent="0.2">
      <c r="A156" s="30">
        <v>155</v>
      </c>
      <c r="B156" s="1">
        <v>2008033</v>
      </c>
      <c r="C156" s="1" t="s">
        <v>46</v>
      </c>
      <c r="D156" s="1" t="s">
        <v>21</v>
      </c>
      <c r="E156" s="1" t="s">
        <v>1</v>
      </c>
      <c r="F156" s="1">
        <v>1032</v>
      </c>
      <c r="G156" s="1">
        <v>0</v>
      </c>
      <c r="H156" s="1">
        <v>1032</v>
      </c>
      <c r="I156" s="5">
        <v>5583</v>
      </c>
      <c r="J156" s="1" t="s">
        <v>31</v>
      </c>
      <c r="K156" s="30">
        <v>155</v>
      </c>
    </row>
    <row r="157" spans="1:11" x14ac:dyDescent="0.2">
      <c r="A157" s="30">
        <v>156</v>
      </c>
      <c r="B157" s="1">
        <v>2007724</v>
      </c>
      <c r="C157" s="1" t="s">
        <v>45</v>
      </c>
      <c r="D157" s="1" t="s">
        <v>21</v>
      </c>
      <c r="E157" s="1" t="s">
        <v>1</v>
      </c>
      <c r="F157" s="1">
        <v>999</v>
      </c>
      <c r="G157" s="1">
        <v>0</v>
      </c>
      <c r="H157" s="1">
        <v>999</v>
      </c>
      <c r="I157" s="5">
        <v>5605</v>
      </c>
      <c r="J157" s="1" t="s">
        <v>31</v>
      </c>
      <c r="K157" s="30">
        <v>156</v>
      </c>
    </row>
    <row r="158" spans="1:11" x14ac:dyDescent="0.2">
      <c r="A158" s="30">
        <v>157</v>
      </c>
      <c r="B158" s="1">
        <v>1017379</v>
      </c>
      <c r="C158" s="1" t="s">
        <v>44</v>
      </c>
      <c r="D158" s="1" t="s">
        <v>17</v>
      </c>
      <c r="E158" s="1" t="s">
        <v>1</v>
      </c>
      <c r="F158" s="1">
        <v>904</v>
      </c>
      <c r="G158" s="1">
        <v>0</v>
      </c>
      <c r="H158" s="1">
        <v>904</v>
      </c>
      <c r="I158" s="5">
        <v>5658</v>
      </c>
      <c r="J158" s="1" t="s">
        <v>31</v>
      </c>
      <c r="K158" s="30">
        <v>157</v>
      </c>
    </row>
    <row r="159" spans="1:11" x14ac:dyDescent="0.2">
      <c r="A159" s="30">
        <v>158</v>
      </c>
      <c r="B159" s="1">
        <v>2007753</v>
      </c>
      <c r="C159" s="1" t="s">
        <v>43</v>
      </c>
      <c r="D159" s="1" t="s">
        <v>25</v>
      </c>
      <c r="E159" s="1" t="s">
        <v>1</v>
      </c>
      <c r="F159" s="1">
        <v>800</v>
      </c>
      <c r="G159" s="1">
        <v>0</v>
      </c>
      <c r="H159" s="1">
        <v>800</v>
      </c>
      <c r="I159" s="5">
        <v>5726</v>
      </c>
      <c r="J159" s="1" t="s">
        <v>31</v>
      </c>
      <c r="K159" s="30">
        <v>158</v>
      </c>
    </row>
    <row r="160" spans="1:11" x14ac:dyDescent="0.2">
      <c r="A160" s="30">
        <v>159</v>
      </c>
      <c r="B160" s="1">
        <v>2005442</v>
      </c>
      <c r="C160" s="1" t="s">
        <v>42</v>
      </c>
      <c r="D160" s="1" t="s">
        <v>6</v>
      </c>
      <c r="E160" s="1" t="s">
        <v>1</v>
      </c>
      <c r="F160" s="1">
        <v>792</v>
      </c>
      <c r="G160" s="1">
        <v>0</v>
      </c>
      <c r="H160" s="1">
        <v>792</v>
      </c>
      <c r="I160" s="5">
        <v>5733</v>
      </c>
      <c r="J160" s="1" t="s">
        <v>31</v>
      </c>
      <c r="K160" s="30">
        <v>159</v>
      </c>
    </row>
    <row r="161" spans="1:11" x14ac:dyDescent="0.2">
      <c r="A161" s="30">
        <v>160</v>
      </c>
      <c r="B161" s="1">
        <v>2005317</v>
      </c>
      <c r="C161" s="1" t="s">
        <v>41</v>
      </c>
      <c r="D161" s="1" t="s">
        <v>6</v>
      </c>
      <c r="E161" s="1" t="s">
        <v>1</v>
      </c>
      <c r="F161" s="1">
        <v>672</v>
      </c>
      <c r="G161" s="1">
        <v>0</v>
      </c>
      <c r="H161" s="1">
        <v>672</v>
      </c>
      <c r="I161" s="5">
        <v>5832</v>
      </c>
      <c r="J161" s="1" t="s">
        <v>31</v>
      </c>
      <c r="K161" s="30">
        <v>160</v>
      </c>
    </row>
    <row r="162" spans="1:11" x14ac:dyDescent="0.2">
      <c r="A162" s="30">
        <v>161</v>
      </c>
      <c r="B162" s="1">
        <v>2008906</v>
      </c>
      <c r="C162" s="1" t="s">
        <v>40</v>
      </c>
      <c r="D162" s="1" t="s">
        <v>17</v>
      </c>
      <c r="E162" s="1" t="s">
        <v>1</v>
      </c>
      <c r="F162" s="1">
        <v>650</v>
      </c>
      <c r="G162" s="1">
        <v>0</v>
      </c>
      <c r="H162" s="1">
        <v>650</v>
      </c>
      <c r="I162" s="5">
        <v>5847</v>
      </c>
      <c r="J162" s="1" t="s">
        <v>31</v>
      </c>
      <c r="K162" s="30">
        <v>161</v>
      </c>
    </row>
    <row r="163" spans="1:11" x14ac:dyDescent="0.2">
      <c r="A163" s="30">
        <v>162</v>
      </c>
      <c r="B163" s="1">
        <v>1023118</v>
      </c>
      <c r="C163" s="1" t="s">
        <v>39</v>
      </c>
      <c r="D163" s="1" t="s">
        <v>21</v>
      </c>
      <c r="E163" s="1" t="s">
        <v>1</v>
      </c>
      <c r="F163" s="1">
        <v>599</v>
      </c>
      <c r="G163" s="1">
        <v>0</v>
      </c>
      <c r="H163" s="1">
        <v>599</v>
      </c>
      <c r="I163" s="5">
        <v>5890</v>
      </c>
      <c r="J163" s="1" t="s">
        <v>31</v>
      </c>
      <c r="K163" s="30">
        <v>162</v>
      </c>
    </row>
    <row r="164" spans="1:11" x14ac:dyDescent="0.2">
      <c r="A164" s="30">
        <v>163</v>
      </c>
      <c r="B164" s="1">
        <v>1020164</v>
      </c>
      <c r="C164" s="1" t="s">
        <v>38</v>
      </c>
      <c r="D164" s="1" t="s">
        <v>12</v>
      </c>
      <c r="E164" s="1" t="s">
        <v>1</v>
      </c>
      <c r="F164" s="1">
        <v>574</v>
      </c>
      <c r="G164" s="1">
        <v>0</v>
      </c>
      <c r="H164" s="1">
        <v>574</v>
      </c>
      <c r="I164" s="5">
        <v>5919</v>
      </c>
      <c r="J164" s="1" t="s">
        <v>31</v>
      </c>
      <c r="K164" s="30">
        <v>163</v>
      </c>
    </row>
    <row r="165" spans="1:11" x14ac:dyDescent="0.2">
      <c r="A165" s="30">
        <v>164</v>
      </c>
      <c r="B165" s="1">
        <v>2008724</v>
      </c>
      <c r="C165" s="1" t="s">
        <v>37</v>
      </c>
      <c r="D165" s="1" t="s">
        <v>2</v>
      </c>
      <c r="E165" s="1" t="s">
        <v>1</v>
      </c>
      <c r="F165" s="1">
        <v>553</v>
      </c>
      <c r="G165" s="1">
        <v>0</v>
      </c>
      <c r="H165" s="1">
        <v>553</v>
      </c>
      <c r="I165" s="5">
        <v>5934</v>
      </c>
      <c r="J165" s="1" t="s">
        <v>31</v>
      </c>
      <c r="K165" s="30">
        <v>164</v>
      </c>
    </row>
    <row r="166" spans="1:11" x14ac:dyDescent="0.2">
      <c r="A166" s="30">
        <v>165</v>
      </c>
      <c r="B166" s="1">
        <v>2007547</v>
      </c>
      <c r="C166" s="1" t="s">
        <v>36</v>
      </c>
      <c r="D166" s="1" t="s">
        <v>21</v>
      </c>
      <c r="E166" s="1" t="s">
        <v>1</v>
      </c>
      <c r="F166" s="1">
        <v>485</v>
      </c>
      <c r="G166" s="1">
        <v>0</v>
      </c>
      <c r="H166" s="1">
        <v>485</v>
      </c>
      <c r="I166" s="5">
        <v>5986</v>
      </c>
      <c r="J166" s="1" t="s">
        <v>31</v>
      </c>
      <c r="K166" s="30">
        <v>165</v>
      </c>
    </row>
    <row r="167" spans="1:11" x14ac:dyDescent="0.2">
      <c r="A167" s="30">
        <v>166</v>
      </c>
      <c r="B167" s="1">
        <v>1020406</v>
      </c>
      <c r="C167" s="1" t="s">
        <v>35</v>
      </c>
      <c r="D167" s="1" t="s">
        <v>34</v>
      </c>
      <c r="E167" s="1" t="s">
        <v>1</v>
      </c>
      <c r="F167" s="1">
        <v>459</v>
      </c>
      <c r="G167" s="1">
        <v>0</v>
      </c>
      <c r="H167" s="1">
        <v>459</v>
      </c>
      <c r="I167" s="5">
        <v>6009</v>
      </c>
      <c r="J167" s="1" t="s">
        <v>31</v>
      </c>
      <c r="K167" s="30">
        <v>166</v>
      </c>
    </row>
    <row r="168" spans="1:11" x14ac:dyDescent="0.2">
      <c r="A168" s="30">
        <v>167</v>
      </c>
      <c r="B168" s="1">
        <v>2007548</v>
      </c>
      <c r="C168" s="1" t="s">
        <v>33</v>
      </c>
      <c r="D168" s="1" t="s">
        <v>12</v>
      </c>
      <c r="E168" s="1" t="s">
        <v>1</v>
      </c>
      <c r="F168" s="1">
        <v>451</v>
      </c>
      <c r="G168" s="1">
        <v>0</v>
      </c>
      <c r="H168" s="1">
        <v>451</v>
      </c>
      <c r="I168" s="5">
        <v>6020</v>
      </c>
      <c r="J168" s="1" t="s">
        <v>31</v>
      </c>
      <c r="K168" s="30">
        <v>167</v>
      </c>
    </row>
    <row r="169" spans="1:11" x14ac:dyDescent="0.2">
      <c r="A169" s="30">
        <v>168</v>
      </c>
      <c r="B169" s="1">
        <v>1019920</v>
      </c>
      <c r="C169" s="1" t="s">
        <v>32</v>
      </c>
      <c r="D169" s="1" t="s">
        <v>15</v>
      </c>
      <c r="E169" s="1" t="s">
        <v>1</v>
      </c>
      <c r="F169" s="1">
        <v>422</v>
      </c>
      <c r="G169" s="1">
        <v>0</v>
      </c>
      <c r="H169" s="1">
        <v>422</v>
      </c>
      <c r="I169" s="5">
        <v>6057</v>
      </c>
      <c r="J169" s="1" t="s">
        <v>31</v>
      </c>
      <c r="K169" s="30">
        <v>168</v>
      </c>
    </row>
    <row r="170" spans="1:11" x14ac:dyDescent="0.2">
      <c r="A170" s="30">
        <v>169</v>
      </c>
      <c r="B170" s="1">
        <v>2008023</v>
      </c>
      <c r="C170" s="1" t="s">
        <v>30</v>
      </c>
      <c r="D170" s="1" t="s">
        <v>2</v>
      </c>
      <c r="E170" s="1" t="s">
        <v>1</v>
      </c>
      <c r="F170" s="1">
        <v>292</v>
      </c>
      <c r="G170" s="1">
        <v>0</v>
      </c>
      <c r="H170" s="1">
        <v>292</v>
      </c>
      <c r="I170" s="5">
        <v>6201</v>
      </c>
      <c r="J170" s="1" t="s">
        <v>0</v>
      </c>
      <c r="K170" s="30">
        <v>169</v>
      </c>
    </row>
    <row r="171" spans="1:11" x14ac:dyDescent="0.2">
      <c r="A171" s="30">
        <v>170</v>
      </c>
      <c r="B171" s="1">
        <v>1019927</v>
      </c>
      <c r="C171" s="1" t="s">
        <v>29</v>
      </c>
      <c r="D171" s="1" t="s">
        <v>15</v>
      </c>
      <c r="E171" s="1" t="s">
        <v>1</v>
      </c>
      <c r="F171" s="1">
        <v>231</v>
      </c>
      <c r="G171" s="1">
        <v>0</v>
      </c>
      <c r="H171" s="1">
        <v>231</v>
      </c>
      <c r="I171" s="5">
        <v>6273</v>
      </c>
      <c r="J171" s="1" t="s">
        <v>0</v>
      </c>
      <c r="K171" s="30">
        <v>170</v>
      </c>
    </row>
    <row r="172" spans="1:11" x14ac:dyDescent="0.2">
      <c r="A172" s="30">
        <v>171</v>
      </c>
      <c r="B172" s="1">
        <v>1021157</v>
      </c>
      <c r="C172" s="1" t="s">
        <v>28</v>
      </c>
      <c r="D172" s="1" t="s">
        <v>2</v>
      </c>
      <c r="E172" s="1" t="s">
        <v>1</v>
      </c>
      <c r="F172" s="1">
        <v>229</v>
      </c>
      <c r="G172" s="1">
        <v>0</v>
      </c>
      <c r="H172" s="1">
        <v>229</v>
      </c>
      <c r="I172" s="5">
        <v>6275</v>
      </c>
      <c r="J172" s="1" t="s">
        <v>0</v>
      </c>
      <c r="K172" s="30">
        <v>171</v>
      </c>
    </row>
    <row r="173" spans="1:11" x14ac:dyDescent="0.2">
      <c r="A173" s="30">
        <v>172</v>
      </c>
      <c r="B173" s="1">
        <v>1018979</v>
      </c>
      <c r="C173" s="1" t="s">
        <v>27</v>
      </c>
      <c r="D173" s="1" t="s">
        <v>25</v>
      </c>
      <c r="E173" s="1" t="s">
        <v>1</v>
      </c>
      <c r="F173" s="1">
        <v>191</v>
      </c>
      <c r="G173" s="1">
        <v>0</v>
      </c>
      <c r="H173" s="1">
        <v>191</v>
      </c>
      <c r="I173" s="5">
        <v>6321</v>
      </c>
      <c r="J173" s="1" t="s">
        <v>0</v>
      </c>
      <c r="K173" s="30">
        <v>172</v>
      </c>
    </row>
    <row r="174" spans="1:11" x14ac:dyDescent="0.2">
      <c r="A174" s="30">
        <v>173</v>
      </c>
      <c r="B174" s="1">
        <v>1022989</v>
      </c>
      <c r="C174" s="1" t="s">
        <v>26</v>
      </c>
      <c r="D174" s="1" t="s">
        <v>25</v>
      </c>
      <c r="E174" s="1" t="s">
        <v>1</v>
      </c>
      <c r="F174" s="1">
        <v>150</v>
      </c>
      <c r="G174" s="1">
        <v>0</v>
      </c>
      <c r="H174" s="1">
        <v>150</v>
      </c>
      <c r="I174" s="5">
        <v>6366</v>
      </c>
      <c r="J174" s="1" t="s">
        <v>0</v>
      </c>
      <c r="K174" s="30">
        <v>173</v>
      </c>
    </row>
    <row r="175" spans="1:11" x14ac:dyDescent="0.2">
      <c r="A175" s="30">
        <v>174</v>
      </c>
      <c r="B175" s="1">
        <v>2007722</v>
      </c>
      <c r="C175" s="1" t="s">
        <v>24</v>
      </c>
      <c r="D175" s="1" t="s">
        <v>12</v>
      </c>
      <c r="E175" s="1" t="s">
        <v>1</v>
      </c>
      <c r="F175" s="1">
        <v>122</v>
      </c>
      <c r="G175" s="1">
        <v>0</v>
      </c>
      <c r="H175" s="1">
        <v>122</v>
      </c>
      <c r="I175" s="5">
        <v>6420</v>
      </c>
      <c r="J175" s="1" t="s">
        <v>0</v>
      </c>
      <c r="K175" s="30">
        <v>174</v>
      </c>
    </row>
    <row r="176" spans="1:11" x14ac:dyDescent="0.2">
      <c r="A176" s="30">
        <v>175</v>
      </c>
      <c r="B176" s="1">
        <v>2008039</v>
      </c>
      <c r="C176" s="1" t="s">
        <v>23</v>
      </c>
      <c r="D176" s="1" t="s">
        <v>12</v>
      </c>
      <c r="E176" s="1" t="s">
        <v>1</v>
      </c>
      <c r="F176" s="1">
        <v>99</v>
      </c>
      <c r="G176" s="1">
        <v>0</v>
      </c>
      <c r="H176" s="1">
        <v>99</v>
      </c>
      <c r="I176" s="5">
        <v>6477</v>
      </c>
      <c r="J176" s="1" t="s">
        <v>0</v>
      </c>
      <c r="K176" s="30">
        <v>175</v>
      </c>
    </row>
    <row r="177" spans="1:11" x14ac:dyDescent="0.2">
      <c r="A177" s="30">
        <v>176</v>
      </c>
      <c r="B177" s="1">
        <v>1020975</v>
      </c>
      <c r="C177" s="1" t="s">
        <v>22</v>
      </c>
      <c r="D177" s="1" t="s">
        <v>21</v>
      </c>
      <c r="E177" s="1" t="s">
        <v>1</v>
      </c>
      <c r="F177" s="1">
        <v>77</v>
      </c>
      <c r="G177" s="1">
        <v>0</v>
      </c>
      <c r="H177" s="1">
        <v>77</v>
      </c>
      <c r="I177" s="5">
        <v>6511</v>
      </c>
      <c r="J177" s="1" t="s">
        <v>0</v>
      </c>
      <c r="K177" s="30">
        <v>176</v>
      </c>
    </row>
    <row r="178" spans="1:11" x14ac:dyDescent="0.2">
      <c r="A178" s="30">
        <v>177</v>
      </c>
      <c r="B178" s="1">
        <v>1016845</v>
      </c>
      <c r="C178" s="1" t="s">
        <v>20</v>
      </c>
      <c r="D178" s="1" t="s">
        <v>2</v>
      </c>
      <c r="E178" s="1" t="s">
        <v>1</v>
      </c>
      <c r="F178" s="1">
        <v>5</v>
      </c>
      <c r="G178" s="1">
        <v>0</v>
      </c>
      <c r="H178" s="1">
        <v>5</v>
      </c>
      <c r="I178" s="5">
        <v>6729</v>
      </c>
      <c r="J178" s="1" t="s">
        <v>0</v>
      </c>
      <c r="K178" s="30">
        <v>177</v>
      </c>
    </row>
    <row r="179" spans="1:11" x14ac:dyDescent="0.2">
      <c r="A179" s="30">
        <v>178</v>
      </c>
      <c r="B179" s="1">
        <v>1010472</v>
      </c>
      <c r="C179" s="1" t="s">
        <v>19</v>
      </c>
      <c r="D179" s="1" t="s">
        <v>12</v>
      </c>
      <c r="E179" s="1" t="s">
        <v>1</v>
      </c>
      <c r="F179" s="1">
        <v>1</v>
      </c>
      <c r="G179" s="1">
        <v>0</v>
      </c>
      <c r="H179" s="1">
        <v>1</v>
      </c>
      <c r="I179" s="5">
        <v>6747</v>
      </c>
      <c r="J179" s="1" t="s">
        <v>0</v>
      </c>
      <c r="K179" s="30">
        <v>178</v>
      </c>
    </row>
    <row r="180" spans="1:11" x14ac:dyDescent="0.2">
      <c r="A180" s="30">
        <v>179</v>
      </c>
      <c r="B180" s="1">
        <v>2008034</v>
      </c>
      <c r="C180" s="1" t="s">
        <v>18</v>
      </c>
      <c r="D180" s="1" t="s">
        <v>17</v>
      </c>
      <c r="E180" s="1" t="s">
        <v>1</v>
      </c>
      <c r="F180" s="1">
        <v>0</v>
      </c>
      <c r="G180" s="1">
        <v>0</v>
      </c>
      <c r="H180" s="1">
        <v>0</v>
      </c>
      <c r="I180" s="5">
        <v>6754</v>
      </c>
      <c r="J180" s="1" t="s">
        <v>0</v>
      </c>
      <c r="K180" s="30">
        <v>179</v>
      </c>
    </row>
    <row r="181" spans="1:11" x14ac:dyDescent="0.2">
      <c r="A181" s="30">
        <v>180</v>
      </c>
      <c r="B181" s="1">
        <v>1021216</v>
      </c>
      <c r="C181" s="1" t="s">
        <v>16</v>
      </c>
      <c r="D181" s="1" t="s">
        <v>15</v>
      </c>
      <c r="E181" s="1" t="s">
        <v>1</v>
      </c>
      <c r="F181" s="1">
        <v>0</v>
      </c>
      <c r="G181" s="1">
        <v>0</v>
      </c>
      <c r="H181" s="1">
        <v>0</v>
      </c>
      <c r="I181" s="5">
        <v>6754</v>
      </c>
      <c r="J181" s="1" t="s">
        <v>0</v>
      </c>
      <c r="K181" s="30">
        <v>180</v>
      </c>
    </row>
    <row r="182" spans="1:11" x14ac:dyDescent="0.2">
      <c r="A182" s="30">
        <v>181</v>
      </c>
      <c r="B182" s="1">
        <v>2007549</v>
      </c>
      <c r="C182" s="1" t="s">
        <v>14</v>
      </c>
      <c r="D182" s="1" t="s">
        <v>12</v>
      </c>
      <c r="E182" s="1" t="s">
        <v>1</v>
      </c>
      <c r="F182" s="1">
        <v>0</v>
      </c>
      <c r="G182" s="1">
        <v>0</v>
      </c>
      <c r="H182" s="1">
        <v>0</v>
      </c>
      <c r="I182" s="5">
        <v>6754</v>
      </c>
      <c r="J182" s="1" t="s">
        <v>0</v>
      </c>
      <c r="K182" s="30">
        <v>181</v>
      </c>
    </row>
    <row r="183" spans="1:11" x14ac:dyDescent="0.2">
      <c r="A183" s="30">
        <v>182</v>
      </c>
      <c r="B183" s="1">
        <v>2008908</v>
      </c>
      <c r="C183" s="1" t="s">
        <v>13</v>
      </c>
      <c r="D183" s="1" t="s">
        <v>12</v>
      </c>
      <c r="E183" s="1" t="s">
        <v>1</v>
      </c>
      <c r="F183" s="1">
        <v>0</v>
      </c>
      <c r="G183" s="1">
        <v>0</v>
      </c>
      <c r="H183" s="1">
        <v>0</v>
      </c>
      <c r="I183" s="5">
        <v>6754</v>
      </c>
      <c r="J183" s="1" t="s">
        <v>0</v>
      </c>
      <c r="K183" s="30">
        <v>182</v>
      </c>
    </row>
    <row r="184" spans="1:11" x14ac:dyDescent="0.2">
      <c r="A184" s="30">
        <v>183</v>
      </c>
      <c r="B184" s="1">
        <v>1022990</v>
      </c>
      <c r="C184" s="1" t="s">
        <v>11</v>
      </c>
      <c r="D184" s="1" t="s">
        <v>6</v>
      </c>
      <c r="E184" s="1" t="s">
        <v>1</v>
      </c>
      <c r="F184" s="1">
        <v>0</v>
      </c>
      <c r="G184" s="1">
        <v>0</v>
      </c>
      <c r="H184" s="1">
        <v>0</v>
      </c>
      <c r="I184" s="5">
        <v>6754</v>
      </c>
      <c r="J184" s="1" t="s">
        <v>0</v>
      </c>
      <c r="K184" s="30">
        <v>183</v>
      </c>
    </row>
    <row r="185" spans="1:11" x14ac:dyDescent="0.2">
      <c r="A185" s="30">
        <v>184</v>
      </c>
      <c r="B185" s="1">
        <v>1022993</v>
      </c>
      <c r="C185" s="1" t="s">
        <v>10</v>
      </c>
      <c r="D185" s="1" t="s">
        <v>6</v>
      </c>
      <c r="E185" s="1" t="s">
        <v>1</v>
      </c>
      <c r="F185" s="1">
        <v>0</v>
      </c>
      <c r="G185" s="1">
        <v>0</v>
      </c>
      <c r="H185" s="1">
        <v>0</v>
      </c>
      <c r="I185" s="5">
        <v>6754</v>
      </c>
      <c r="J185" s="1" t="s">
        <v>0</v>
      </c>
      <c r="K185" s="30">
        <v>184</v>
      </c>
    </row>
    <row r="186" spans="1:11" x14ac:dyDescent="0.2">
      <c r="A186" s="30">
        <v>185</v>
      </c>
      <c r="B186" s="1">
        <v>2008903</v>
      </c>
      <c r="C186" s="1" t="s">
        <v>9</v>
      </c>
      <c r="D186" s="1" t="s">
        <v>6</v>
      </c>
      <c r="E186" s="1" t="s">
        <v>1</v>
      </c>
      <c r="F186" s="1">
        <v>0</v>
      </c>
      <c r="G186" s="1">
        <v>0</v>
      </c>
      <c r="H186" s="1">
        <v>0</v>
      </c>
      <c r="I186" s="5">
        <v>6754</v>
      </c>
      <c r="J186" s="1" t="s">
        <v>0</v>
      </c>
      <c r="K186" s="30">
        <v>185</v>
      </c>
    </row>
    <row r="187" spans="1:11" x14ac:dyDescent="0.2">
      <c r="A187" s="30">
        <v>186</v>
      </c>
      <c r="B187" s="1">
        <v>2008907</v>
      </c>
      <c r="C187" s="1" t="s">
        <v>8</v>
      </c>
      <c r="D187" s="1" t="s">
        <v>6</v>
      </c>
      <c r="E187" s="1" t="s">
        <v>1</v>
      </c>
      <c r="F187" s="1">
        <v>0</v>
      </c>
      <c r="G187" s="1">
        <v>0</v>
      </c>
      <c r="H187" s="1">
        <v>0</v>
      </c>
      <c r="I187" s="5">
        <v>6754</v>
      </c>
      <c r="J187" s="1" t="s">
        <v>0</v>
      </c>
      <c r="K187" s="30">
        <v>186</v>
      </c>
    </row>
    <row r="188" spans="1:11" x14ac:dyDescent="0.2">
      <c r="A188" s="30">
        <v>187</v>
      </c>
      <c r="B188" s="1">
        <v>2009041</v>
      </c>
      <c r="C188" s="1" t="s">
        <v>7</v>
      </c>
      <c r="D188" s="1" t="s">
        <v>6</v>
      </c>
      <c r="E188" s="1" t="s">
        <v>1</v>
      </c>
      <c r="F188" s="1">
        <v>0</v>
      </c>
      <c r="G188" s="1">
        <v>0</v>
      </c>
      <c r="H188" s="1">
        <v>0</v>
      </c>
      <c r="I188" s="5">
        <v>6754</v>
      </c>
      <c r="J188" s="1" t="s">
        <v>0</v>
      </c>
      <c r="K188" s="30">
        <v>187</v>
      </c>
    </row>
    <row r="189" spans="1:11" x14ac:dyDescent="0.2">
      <c r="A189" s="30">
        <v>188</v>
      </c>
      <c r="B189" s="1">
        <v>1023119</v>
      </c>
      <c r="C189" s="1" t="s">
        <v>5</v>
      </c>
      <c r="D189" s="1" t="s">
        <v>2</v>
      </c>
      <c r="E189" s="1" t="s">
        <v>1</v>
      </c>
      <c r="F189" s="1">
        <v>0</v>
      </c>
      <c r="G189" s="1">
        <v>0</v>
      </c>
      <c r="H189" s="1">
        <v>0</v>
      </c>
      <c r="I189" s="5">
        <v>6754</v>
      </c>
      <c r="J189" s="1" t="s">
        <v>0</v>
      </c>
      <c r="K189" s="30">
        <v>188</v>
      </c>
    </row>
    <row r="190" spans="1:11" x14ac:dyDescent="0.2">
      <c r="A190" s="30">
        <v>189</v>
      </c>
      <c r="B190" s="1">
        <v>1023511</v>
      </c>
      <c r="C190" s="1" t="s">
        <v>4</v>
      </c>
      <c r="D190" s="1" t="s">
        <v>2</v>
      </c>
      <c r="E190" s="1" t="s">
        <v>1</v>
      </c>
      <c r="F190" s="1">
        <v>0</v>
      </c>
      <c r="G190" s="1">
        <v>0</v>
      </c>
      <c r="H190" s="1">
        <v>0</v>
      </c>
      <c r="I190" s="5">
        <v>6754</v>
      </c>
      <c r="J190" s="1" t="s">
        <v>0</v>
      </c>
      <c r="K190" s="30">
        <v>189</v>
      </c>
    </row>
    <row r="191" spans="1:11" x14ac:dyDescent="0.2">
      <c r="A191" s="30">
        <v>190</v>
      </c>
      <c r="B191" s="1">
        <v>1023512</v>
      </c>
      <c r="C191" s="1" t="s">
        <v>3</v>
      </c>
      <c r="D191" s="1" t="s">
        <v>2</v>
      </c>
      <c r="E191" s="1" t="s">
        <v>1</v>
      </c>
      <c r="F191" s="1">
        <v>0</v>
      </c>
      <c r="G191" s="1">
        <v>0</v>
      </c>
      <c r="H191" s="1">
        <v>0</v>
      </c>
      <c r="I191" s="5">
        <v>6754</v>
      </c>
      <c r="J191" s="1" t="s">
        <v>0</v>
      </c>
      <c r="K191" s="30">
        <v>190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workbookViewId="0">
      <selection activeCell="M10" sqref="M10"/>
    </sheetView>
  </sheetViews>
  <sheetFormatPr baseColWidth="10" defaultRowHeight="14.25" x14ac:dyDescent="0.2"/>
  <cols>
    <col min="1" max="1" width="9.75" bestFit="1" customWidth="1"/>
    <col min="2" max="2" width="30.875" bestFit="1" customWidth="1"/>
    <col min="3" max="3" width="35.625" bestFit="1" customWidth="1"/>
    <col min="4" max="4" width="8.25" hidden="1" customWidth="1"/>
    <col min="5" max="5" width="6.875" bestFit="1" customWidth="1"/>
    <col min="6" max="6" width="3.875" bestFit="1" customWidth="1"/>
    <col min="7" max="7" width="5.875" bestFit="1" customWidth="1"/>
    <col min="8" max="8" width="8" customWidth="1"/>
    <col min="9" max="9" width="14.625" bestFit="1" customWidth="1"/>
    <col min="10" max="10" width="11" style="30"/>
  </cols>
  <sheetData>
    <row r="1" spans="1:10" ht="28.5" x14ac:dyDescent="0.2">
      <c r="A1" s="35" t="s">
        <v>220</v>
      </c>
      <c r="B1" s="36" t="s">
        <v>221</v>
      </c>
      <c r="C1" s="36" t="s">
        <v>227</v>
      </c>
      <c r="D1" s="36"/>
      <c r="E1" s="36" t="s">
        <v>224</v>
      </c>
      <c r="F1" s="36" t="s">
        <v>223</v>
      </c>
      <c r="G1" s="36" t="s">
        <v>222</v>
      </c>
      <c r="H1" s="37" t="s">
        <v>225</v>
      </c>
      <c r="I1" s="36" t="s">
        <v>226</v>
      </c>
      <c r="J1" s="38" t="s">
        <v>228</v>
      </c>
    </row>
    <row r="2" spans="1:10" ht="15" x14ac:dyDescent="0.25">
      <c r="A2" s="10">
        <v>1005850</v>
      </c>
      <c r="B2" s="10" t="s">
        <v>135</v>
      </c>
      <c r="C2" s="10" t="s">
        <v>2</v>
      </c>
      <c r="D2" s="10" t="s">
        <v>1</v>
      </c>
      <c r="E2" s="10">
        <v>19669</v>
      </c>
      <c r="F2" s="10">
        <v>13</v>
      </c>
      <c r="G2" s="10">
        <v>13169</v>
      </c>
      <c r="H2" s="11">
        <v>2043</v>
      </c>
      <c r="I2" s="10" t="s">
        <v>125</v>
      </c>
      <c r="J2" s="39">
        <f>VLOOKUP(A2,'Par rang'!$B$1:$L$191,10,FALSE)</f>
        <v>73</v>
      </c>
    </row>
    <row r="3" spans="1:10" ht="15" x14ac:dyDescent="0.25">
      <c r="A3" s="10">
        <v>2009041</v>
      </c>
      <c r="B3" s="10" t="s">
        <v>7</v>
      </c>
      <c r="C3" s="10" t="s">
        <v>6</v>
      </c>
      <c r="D3" s="10" t="s">
        <v>1</v>
      </c>
      <c r="E3" s="10">
        <v>0</v>
      </c>
      <c r="F3" s="10">
        <v>0</v>
      </c>
      <c r="G3" s="10">
        <v>0</v>
      </c>
      <c r="H3" s="11">
        <v>6754</v>
      </c>
      <c r="I3" s="10" t="s">
        <v>0</v>
      </c>
      <c r="J3" s="39">
        <f>VLOOKUP(A3,'Par rang'!$B$1:$L$191,10,FALSE)</f>
        <v>187</v>
      </c>
    </row>
    <row r="4" spans="1:10" ht="15" x14ac:dyDescent="0.25">
      <c r="A4" s="10">
        <v>1022993</v>
      </c>
      <c r="B4" s="10" t="s">
        <v>10</v>
      </c>
      <c r="C4" s="10" t="s">
        <v>6</v>
      </c>
      <c r="D4" s="10" t="s">
        <v>1</v>
      </c>
      <c r="E4" s="10">
        <v>0</v>
      </c>
      <c r="F4" s="10">
        <v>0</v>
      </c>
      <c r="G4" s="10">
        <v>0</v>
      </c>
      <c r="H4" s="11">
        <v>6754</v>
      </c>
      <c r="I4" s="10" t="s">
        <v>0</v>
      </c>
      <c r="J4" s="39">
        <f>VLOOKUP(A4,'Par rang'!$B$1:$L$191,10,FALSE)</f>
        <v>184</v>
      </c>
    </row>
    <row r="5" spans="1:10" ht="15" x14ac:dyDescent="0.25">
      <c r="A5" s="10">
        <v>1014372</v>
      </c>
      <c r="B5" s="10" t="s">
        <v>188</v>
      </c>
      <c r="C5" s="10" t="s">
        <v>6</v>
      </c>
      <c r="D5" s="10" t="s">
        <v>1</v>
      </c>
      <c r="E5" s="10">
        <v>68235</v>
      </c>
      <c r="F5" s="10">
        <v>78</v>
      </c>
      <c r="G5" s="10">
        <v>29235</v>
      </c>
      <c r="H5" s="11">
        <v>553</v>
      </c>
      <c r="I5" s="10" t="s">
        <v>181</v>
      </c>
      <c r="J5" s="39">
        <f>VLOOKUP(A5,'Par rang'!$B$1:$L$191,10,FALSE)</f>
        <v>24</v>
      </c>
    </row>
    <row r="6" spans="1:10" ht="15" x14ac:dyDescent="0.25">
      <c r="A6" s="10">
        <v>2007659</v>
      </c>
      <c r="B6" s="10" t="s">
        <v>139</v>
      </c>
      <c r="C6" s="10" t="s">
        <v>12</v>
      </c>
      <c r="D6" s="10" t="s">
        <v>1</v>
      </c>
      <c r="E6" s="10">
        <v>30108</v>
      </c>
      <c r="F6" s="10">
        <v>14</v>
      </c>
      <c r="G6" s="10">
        <v>23108</v>
      </c>
      <c r="H6" s="11">
        <v>1958</v>
      </c>
      <c r="I6" s="10" t="s">
        <v>125</v>
      </c>
      <c r="J6" s="39">
        <f>VLOOKUP(A6,'Par rang'!$B$1:$L$191,10,FALSE)</f>
        <v>69</v>
      </c>
    </row>
    <row r="7" spans="1:10" ht="15" x14ac:dyDescent="0.25">
      <c r="A7" s="10">
        <v>2001752</v>
      </c>
      <c r="B7" s="10" t="s">
        <v>47</v>
      </c>
      <c r="C7" s="10" t="s">
        <v>2</v>
      </c>
      <c r="D7" s="10" t="s">
        <v>1</v>
      </c>
      <c r="E7" s="10">
        <v>1034</v>
      </c>
      <c r="F7" s="10">
        <v>0</v>
      </c>
      <c r="G7" s="10">
        <v>1034</v>
      </c>
      <c r="H7" s="11">
        <v>5582</v>
      </c>
      <c r="I7" s="10" t="s">
        <v>31</v>
      </c>
      <c r="J7" s="39">
        <f>VLOOKUP(A7,'Par rang'!$B$1:$L$191,10,FALSE)</f>
        <v>154</v>
      </c>
    </row>
    <row r="8" spans="1:10" ht="15" x14ac:dyDescent="0.25">
      <c r="A8" s="10">
        <v>2005442</v>
      </c>
      <c r="B8" s="10" t="s">
        <v>42</v>
      </c>
      <c r="C8" s="10" t="s">
        <v>6</v>
      </c>
      <c r="D8" s="10" t="s">
        <v>1</v>
      </c>
      <c r="E8" s="10">
        <v>792</v>
      </c>
      <c r="F8" s="10">
        <v>0</v>
      </c>
      <c r="G8" s="10">
        <v>792</v>
      </c>
      <c r="H8" s="11">
        <v>5733</v>
      </c>
      <c r="I8" s="10" t="s">
        <v>31</v>
      </c>
      <c r="J8" s="39">
        <f>VLOOKUP(A8,'Par rang'!$B$1:$L$191,10,FALSE)</f>
        <v>159</v>
      </c>
    </row>
    <row r="9" spans="1:10" ht="15" x14ac:dyDescent="0.25">
      <c r="A9" s="10">
        <v>1010471</v>
      </c>
      <c r="B9" s="10" t="s">
        <v>156</v>
      </c>
      <c r="C9" s="10" t="s">
        <v>50</v>
      </c>
      <c r="D9" s="10" t="s">
        <v>1</v>
      </c>
      <c r="E9" s="10">
        <v>32646</v>
      </c>
      <c r="F9" s="10">
        <v>17</v>
      </c>
      <c r="G9" s="10">
        <v>24146</v>
      </c>
      <c r="H9" s="11">
        <v>1358</v>
      </c>
      <c r="I9" s="10" t="s">
        <v>154</v>
      </c>
      <c r="J9" s="39">
        <f>VLOOKUP(A9,'Par rang'!$B$1:$L$191,10,FALSE)</f>
        <v>54</v>
      </c>
    </row>
    <row r="10" spans="1:10" ht="15" x14ac:dyDescent="0.25">
      <c r="A10" s="10">
        <v>2008903</v>
      </c>
      <c r="B10" s="10" t="s">
        <v>9</v>
      </c>
      <c r="C10" s="10" t="s">
        <v>6</v>
      </c>
      <c r="D10" s="10" t="s">
        <v>1</v>
      </c>
      <c r="E10" s="10">
        <v>0</v>
      </c>
      <c r="F10" s="10">
        <v>0</v>
      </c>
      <c r="G10" s="10">
        <v>0</v>
      </c>
      <c r="H10" s="11">
        <v>6754</v>
      </c>
      <c r="I10" s="10" t="s">
        <v>0</v>
      </c>
      <c r="J10" s="39">
        <f>VLOOKUP(A10,'Par rang'!$B$1:$L$191,10,FALSE)</f>
        <v>185</v>
      </c>
    </row>
    <row r="11" spans="1:10" ht="15" x14ac:dyDescent="0.25">
      <c r="A11" s="10">
        <v>1010202</v>
      </c>
      <c r="B11" s="10" t="s">
        <v>187</v>
      </c>
      <c r="C11" s="10" t="s">
        <v>6</v>
      </c>
      <c r="D11" s="10" t="s">
        <v>1</v>
      </c>
      <c r="E11" s="10">
        <v>72278</v>
      </c>
      <c r="F11" s="10">
        <v>76</v>
      </c>
      <c r="G11" s="10">
        <v>34278</v>
      </c>
      <c r="H11" s="11">
        <v>564</v>
      </c>
      <c r="I11" s="10" t="s">
        <v>181</v>
      </c>
      <c r="J11" s="39">
        <f>VLOOKUP(A11,'Par rang'!$B$1:$L$191,10,FALSE)</f>
        <v>25</v>
      </c>
    </row>
    <row r="12" spans="1:10" ht="15" x14ac:dyDescent="0.25">
      <c r="A12" s="10">
        <v>1017379</v>
      </c>
      <c r="B12" s="10" t="s">
        <v>44</v>
      </c>
      <c r="C12" s="10" t="s">
        <v>17</v>
      </c>
      <c r="D12" s="10" t="s">
        <v>1</v>
      </c>
      <c r="E12" s="10">
        <v>904</v>
      </c>
      <c r="F12" s="10">
        <v>0</v>
      </c>
      <c r="G12" s="10">
        <v>904</v>
      </c>
      <c r="H12" s="11">
        <v>5658</v>
      </c>
      <c r="I12" s="10" t="s">
        <v>31</v>
      </c>
      <c r="J12" s="39">
        <f>VLOOKUP(A12,'Par rang'!$B$1:$L$191,10,FALSE)</f>
        <v>157</v>
      </c>
    </row>
    <row r="13" spans="1:10" ht="15" x14ac:dyDescent="0.25">
      <c r="A13" s="10">
        <v>2008253</v>
      </c>
      <c r="B13" s="10" t="s">
        <v>57</v>
      </c>
      <c r="C13" s="10" t="s">
        <v>17</v>
      </c>
      <c r="D13" s="10" t="s">
        <v>1</v>
      </c>
      <c r="E13" s="10">
        <v>1599</v>
      </c>
      <c r="F13" s="10">
        <v>0</v>
      </c>
      <c r="G13" s="10">
        <v>1599</v>
      </c>
      <c r="H13" s="11">
        <v>5288</v>
      </c>
      <c r="I13" s="10" t="s">
        <v>31</v>
      </c>
      <c r="J13" s="39">
        <f>VLOOKUP(A13,'Par rang'!$B$1:$L$191,10,FALSE)</f>
        <v>145</v>
      </c>
    </row>
    <row r="14" spans="1:10" ht="15" x14ac:dyDescent="0.25">
      <c r="A14" s="10">
        <v>1003537</v>
      </c>
      <c r="B14" s="10" t="s">
        <v>64</v>
      </c>
      <c r="C14" s="10" t="s">
        <v>34</v>
      </c>
      <c r="D14" s="10" t="s">
        <v>1</v>
      </c>
      <c r="E14" s="10">
        <v>1947</v>
      </c>
      <c r="F14" s="10">
        <v>1</v>
      </c>
      <c r="G14" s="10">
        <v>1447</v>
      </c>
      <c r="H14" s="11">
        <v>4439</v>
      </c>
      <c r="I14" s="10" t="s">
        <v>60</v>
      </c>
      <c r="J14" s="39">
        <f>VLOOKUP(A14,'Par rang'!$B$1:$L$191,10,FALSE)</f>
        <v>139</v>
      </c>
    </row>
    <row r="15" spans="1:10" ht="15" x14ac:dyDescent="0.25">
      <c r="A15" s="10">
        <v>1022990</v>
      </c>
      <c r="B15" s="10" t="s">
        <v>11</v>
      </c>
      <c r="C15" s="10" t="s">
        <v>6</v>
      </c>
      <c r="D15" s="10" t="s">
        <v>1</v>
      </c>
      <c r="E15" s="10">
        <v>0</v>
      </c>
      <c r="F15" s="10">
        <v>0</v>
      </c>
      <c r="G15" s="10">
        <v>0</v>
      </c>
      <c r="H15" s="11">
        <v>6754</v>
      </c>
      <c r="I15" s="10" t="s">
        <v>0</v>
      </c>
      <c r="J15" s="39">
        <f>VLOOKUP(A15,'Par rang'!$B$1:$L$191,10,FALSE)</f>
        <v>183</v>
      </c>
    </row>
    <row r="16" spans="1:10" ht="15" x14ac:dyDescent="0.25">
      <c r="A16" s="10">
        <v>2007661</v>
      </c>
      <c r="B16" s="10" t="s">
        <v>178</v>
      </c>
      <c r="C16" s="10" t="s">
        <v>25</v>
      </c>
      <c r="D16" s="10" t="s">
        <v>1</v>
      </c>
      <c r="E16" s="10">
        <v>62479</v>
      </c>
      <c r="F16" s="10">
        <v>46</v>
      </c>
      <c r="G16" s="10">
        <v>39479</v>
      </c>
      <c r="H16" s="11">
        <v>890</v>
      </c>
      <c r="I16" s="10" t="s">
        <v>171</v>
      </c>
      <c r="J16" s="39">
        <f>VLOOKUP(A16,'Par rang'!$B$1:$L$191,10,FALSE)</f>
        <v>33</v>
      </c>
    </row>
    <row r="17" spans="1:10" ht="15" x14ac:dyDescent="0.25">
      <c r="A17" s="10">
        <v>1010191</v>
      </c>
      <c r="B17" s="10" t="s">
        <v>95</v>
      </c>
      <c r="C17" s="10" t="s">
        <v>94</v>
      </c>
      <c r="D17" s="10" t="s">
        <v>1</v>
      </c>
      <c r="E17" s="10">
        <v>9286</v>
      </c>
      <c r="F17" s="10">
        <v>3</v>
      </c>
      <c r="G17" s="10">
        <v>7786</v>
      </c>
      <c r="H17" s="11">
        <v>3139</v>
      </c>
      <c r="I17" s="10" t="s">
        <v>84</v>
      </c>
      <c r="J17" s="39">
        <f>VLOOKUP(A17,'Par rang'!$B$1:$L$191,10,FALSE)</f>
        <v>111</v>
      </c>
    </row>
    <row r="18" spans="1:10" ht="15" x14ac:dyDescent="0.25">
      <c r="A18" s="10">
        <v>1005846</v>
      </c>
      <c r="B18" s="10" t="s">
        <v>152</v>
      </c>
      <c r="C18" s="10" t="s">
        <v>25</v>
      </c>
      <c r="D18" s="10" t="s">
        <v>1</v>
      </c>
      <c r="E18" s="10">
        <v>29454</v>
      </c>
      <c r="F18" s="10">
        <v>27</v>
      </c>
      <c r="G18" s="10">
        <v>15954</v>
      </c>
      <c r="H18" s="11">
        <v>1518</v>
      </c>
      <c r="I18" s="10" t="s">
        <v>148</v>
      </c>
      <c r="J18" s="39">
        <f>VLOOKUP(A18,'Par rang'!$B$1:$L$191,10,FALSE)</f>
        <v>57</v>
      </c>
    </row>
    <row r="19" spans="1:10" ht="15" x14ac:dyDescent="0.25">
      <c r="A19" s="10">
        <v>1013056</v>
      </c>
      <c r="B19" s="10" t="s">
        <v>183</v>
      </c>
      <c r="C19" s="10" t="s">
        <v>94</v>
      </c>
      <c r="D19" s="10" t="s">
        <v>1</v>
      </c>
      <c r="E19" s="10">
        <v>67453</v>
      </c>
      <c r="F19" s="10">
        <v>62</v>
      </c>
      <c r="G19" s="10">
        <v>36453</v>
      </c>
      <c r="H19" s="11">
        <v>671</v>
      </c>
      <c r="I19" s="10" t="s">
        <v>181</v>
      </c>
      <c r="J19" s="39">
        <f>VLOOKUP(A19,'Par rang'!$B$1:$L$191,10,FALSE)</f>
        <v>29</v>
      </c>
    </row>
    <row r="20" spans="1:10" ht="15" x14ac:dyDescent="0.25">
      <c r="A20" s="10">
        <v>2002819</v>
      </c>
      <c r="B20" s="10" t="s">
        <v>122</v>
      </c>
      <c r="C20" s="10" t="s">
        <v>6</v>
      </c>
      <c r="D20" s="10" t="s">
        <v>1</v>
      </c>
      <c r="E20" s="10">
        <v>12331</v>
      </c>
      <c r="F20" s="10">
        <v>9</v>
      </c>
      <c r="G20" s="10">
        <v>7831</v>
      </c>
      <c r="H20" s="11">
        <v>2360</v>
      </c>
      <c r="I20" s="10" t="s">
        <v>98</v>
      </c>
      <c r="J20" s="39">
        <f>VLOOKUP(A20,'Par rang'!$B$1:$L$191,10,FALSE)</f>
        <v>85</v>
      </c>
    </row>
    <row r="21" spans="1:10" ht="15" x14ac:dyDescent="0.25">
      <c r="A21" s="10">
        <v>2007806</v>
      </c>
      <c r="B21" s="10" t="s">
        <v>48</v>
      </c>
      <c r="C21" s="10" t="s">
        <v>12</v>
      </c>
      <c r="D21" s="10" t="s">
        <v>1</v>
      </c>
      <c r="E21" s="10">
        <v>1216</v>
      </c>
      <c r="F21" s="10">
        <v>0</v>
      </c>
      <c r="G21" s="10">
        <v>1216</v>
      </c>
      <c r="H21" s="11">
        <v>5484</v>
      </c>
      <c r="I21" s="10" t="s">
        <v>31</v>
      </c>
      <c r="J21" s="39">
        <f>VLOOKUP(A21,'Par rang'!$B$1:$L$191,10,FALSE)</f>
        <v>153</v>
      </c>
    </row>
    <row r="22" spans="1:10" ht="15" x14ac:dyDescent="0.25">
      <c r="A22" s="10">
        <v>1015271</v>
      </c>
      <c r="B22" s="10" t="s">
        <v>88</v>
      </c>
      <c r="C22" s="10" t="s">
        <v>2</v>
      </c>
      <c r="D22" s="10" t="s">
        <v>1</v>
      </c>
      <c r="E22" s="10">
        <v>6437</v>
      </c>
      <c r="F22" s="10">
        <v>2</v>
      </c>
      <c r="G22" s="10">
        <v>5437</v>
      </c>
      <c r="H22" s="11">
        <v>3428</v>
      </c>
      <c r="I22" s="10" t="s">
        <v>84</v>
      </c>
      <c r="J22" s="39">
        <f>VLOOKUP(A22,'Par rang'!$B$1:$L$191,10,FALSE)</f>
        <v>117</v>
      </c>
    </row>
    <row r="23" spans="1:10" ht="15" x14ac:dyDescent="0.25">
      <c r="A23" s="10">
        <v>1008561</v>
      </c>
      <c r="B23" s="10" t="s">
        <v>58</v>
      </c>
      <c r="C23" s="10" t="s">
        <v>2</v>
      </c>
      <c r="D23" s="10" t="s">
        <v>1</v>
      </c>
      <c r="E23" s="10">
        <v>1622</v>
      </c>
      <c r="F23" s="10">
        <v>0</v>
      </c>
      <c r="G23" s="10">
        <v>1622</v>
      </c>
      <c r="H23" s="11">
        <v>5271</v>
      </c>
      <c r="I23" s="10" t="s">
        <v>31</v>
      </c>
      <c r="J23" s="39">
        <f>VLOOKUP(A23,'Par rang'!$B$1:$L$191,10,FALSE)</f>
        <v>144</v>
      </c>
    </row>
    <row r="24" spans="1:10" ht="15" x14ac:dyDescent="0.25">
      <c r="A24" s="10">
        <v>2007724</v>
      </c>
      <c r="B24" s="10" t="s">
        <v>45</v>
      </c>
      <c r="C24" s="10" t="s">
        <v>21</v>
      </c>
      <c r="D24" s="10" t="s">
        <v>1</v>
      </c>
      <c r="E24" s="10">
        <v>999</v>
      </c>
      <c r="F24" s="10">
        <v>0</v>
      </c>
      <c r="G24" s="10">
        <v>999</v>
      </c>
      <c r="H24" s="11">
        <v>5605</v>
      </c>
      <c r="I24" s="10" t="s">
        <v>31</v>
      </c>
      <c r="J24" s="39">
        <f>VLOOKUP(A24,'Par rang'!$B$1:$L$191,10,FALSE)</f>
        <v>156</v>
      </c>
    </row>
    <row r="25" spans="1:10" ht="15" x14ac:dyDescent="0.25">
      <c r="A25" s="10">
        <v>1023118</v>
      </c>
      <c r="B25" s="10" t="s">
        <v>39</v>
      </c>
      <c r="C25" s="10" t="s">
        <v>21</v>
      </c>
      <c r="D25" s="10" t="s">
        <v>1</v>
      </c>
      <c r="E25" s="10">
        <v>599</v>
      </c>
      <c r="F25" s="10">
        <v>0</v>
      </c>
      <c r="G25" s="10">
        <v>599</v>
      </c>
      <c r="H25" s="11">
        <v>5890</v>
      </c>
      <c r="I25" s="10" t="s">
        <v>31</v>
      </c>
      <c r="J25" s="39">
        <f>VLOOKUP(A25,'Par rang'!$B$1:$L$191,10,FALSE)</f>
        <v>162</v>
      </c>
    </row>
    <row r="26" spans="1:10" ht="15" x14ac:dyDescent="0.25">
      <c r="A26" s="10">
        <v>1018979</v>
      </c>
      <c r="B26" s="10" t="s">
        <v>27</v>
      </c>
      <c r="C26" s="10" t="s">
        <v>25</v>
      </c>
      <c r="D26" s="10" t="s">
        <v>1</v>
      </c>
      <c r="E26" s="10">
        <v>191</v>
      </c>
      <c r="F26" s="10">
        <v>0</v>
      </c>
      <c r="G26" s="10">
        <v>191</v>
      </c>
      <c r="H26" s="11">
        <v>6321</v>
      </c>
      <c r="I26" s="10" t="s">
        <v>0</v>
      </c>
      <c r="J26" s="39">
        <f>VLOOKUP(A26,'Par rang'!$B$1:$L$191,10,FALSE)</f>
        <v>172</v>
      </c>
    </row>
    <row r="27" spans="1:10" ht="15" x14ac:dyDescent="0.25">
      <c r="A27" s="10">
        <v>1001087</v>
      </c>
      <c r="B27" s="10" t="s">
        <v>207</v>
      </c>
      <c r="C27" s="10" t="s">
        <v>94</v>
      </c>
      <c r="D27" s="10" t="s">
        <v>1</v>
      </c>
      <c r="E27" s="10">
        <v>115753</v>
      </c>
      <c r="F27" s="10">
        <v>156</v>
      </c>
      <c r="G27" s="10">
        <v>37753</v>
      </c>
      <c r="H27" s="11">
        <v>177</v>
      </c>
      <c r="I27" s="10" t="s">
        <v>205</v>
      </c>
      <c r="J27" s="39">
        <f>VLOOKUP(A27,'Par rang'!$B$1:$L$191,10,FALSE)</f>
        <v>10</v>
      </c>
    </row>
    <row r="28" spans="1:10" ht="15" x14ac:dyDescent="0.25">
      <c r="A28" s="10">
        <v>1016842</v>
      </c>
      <c r="B28" s="10" t="s">
        <v>138</v>
      </c>
      <c r="C28" s="10" t="s">
        <v>12</v>
      </c>
      <c r="D28" s="10" t="s">
        <v>1</v>
      </c>
      <c r="E28" s="10">
        <v>27678</v>
      </c>
      <c r="F28" s="10">
        <v>14</v>
      </c>
      <c r="G28" s="10">
        <v>20678</v>
      </c>
      <c r="H28" s="11">
        <v>1960</v>
      </c>
      <c r="I28" s="10" t="s">
        <v>125</v>
      </c>
      <c r="J28" s="39">
        <f>VLOOKUP(A28,'Par rang'!$B$1:$L$191,10,FALSE)</f>
        <v>70</v>
      </c>
    </row>
    <row r="29" spans="1:10" ht="15" x14ac:dyDescent="0.25">
      <c r="A29" s="10">
        <v>1019927</v>
      </c>
      <c r="B29" s="10" t="s">
        <v>29</v>
      </c>
      <c r="C29" s="10" t="s">
        <v>15</v>
      </c>
      <c r="D29" s="10" t="s">
        <v>1</v>
      </c>
      <c r="E29" s="10">
        <v>231</v>
      </c>
      <c r="F29" s="10">
        <v>0</v>
      </c>
      <c r="G29" s="10">
        <v>231</v>
      </c>
      <c r="H29" s="11">
        <v>6273</v>
      </c>
      <c r="I29" s="10" t="s">
        <v>0</v>
      </c>
      <c r="J29" s="39">
        <f>VLOOKUP(A29,'Par rang'!$B$1:$L$191,10,FALSE)</f>
        <v>170</v>
      </c>
    </row>
    <row r="30" spans="1:10" ht="15" x14ac:dyDescent="0.25">
      <c r="A30" s="10">
        <v>2008723</v>
      </c>
      <c r="B30" s="10" t="s">
        <v>124</v>
      </c>
      <c r="C30" s="10" t="s">
        <v>25</v>
      </c>
      <c r="D30" s="10" t="s">
        <v>1</v>
      </c>
      <c r="E30" s="10">
        <v>22819</v>
      </c>
      <c r="F30" s="10">
        <v>9</v>
      </c>
      <c r="G30" s="10">
        <v>18319</v>
      </c>
      <c r="H30" s="11">
        <v>2323</v>
      </c>
      <c r="I30" s="10" t="s">
        <v>98</v>
      </c>
      <c r="J30" s="39">
        <f>VLOOKUP(A30,'Par rang'!$B$1:$L$191,10,FALSE)</f>
        <v>83</v>
      </c>
    </row>
    <row r="31" spans="1:10" ht="15" x14ac:dyDescent="0.25">
      <c r="A31" s="10">
        <v>1004079</v>
      </c>
      <c r="B31" s="10" t="s">
        <v>211</v>
      </c>
      <c r="C31" s="10" t="s">
        <v>34</v>
      </c>
      <c r="D31" s="10" t="s">
        <v>1</v>
      </c>
      <c r="E31" s="10">
        <v>129056</v>
      </c>
      <c r="F31" s="10">
        <v>182</v>
      </c>
      <c r="G31" s="10">
        <v>38056</v>
      </c>
      <c r="H31" s="11">
        <v>129</v>
      </c>
      <c r="I31" s="10" t="s">
        <v>209</v>
      </c>
      <c r="J31" s="39">
        <f>VLOOKUP(A31,'Par rang'!$B$1:$L$191,10,FALSE)</f>
        <v>7</v>
      </c>
    </row>
    <row r="32" spans="1:10" ht="15" x14ac:dyDescent="0.25">
      <c r="A32" s="10">
        <v>2008033</v>
      </c>
      <c r="B32" s="10" t="s">
        <v>46</v>
      </c>
      <c r="C32" s="10" t="s">
        <v>21</v>
      </c>
      <c r="D32" s="10" t="s">
        <v>1</v>
      </c>
      <c r="E32" s="10">
        <v>1032</v>
      </c>
      <c r="F32" s="10">
        <v>0</v>
      </c>
      <c r="G32" s="10">
        <v>1032</v>
      </c>
      <c r="H32" s="11">
        <v>5583</v>
      </c>
      <c r="I32" s="10" t="s">
        <v>31</v>
      </c>
      <c r="J32" s="39">
        <f>VLOOKUP(A32,'Par rang'!$B$1:$L$191,10,FALSE)</f>
        <v>155</v>
      </c>
    </row>
    <row r="33" spans="1:10" ht="15" x14ac:dyDescent="0.25">
      <c r="A33" s="10">
        <v>1022216</v>
      </c>
      <c r="B33" s="10" t="s">
        <v>116</v>
      </c>
      <c r="C33" s="10" t="s">
        <v>25</v>
      </c>
      <c r="D33" s="10" t="s">
        <v>1</v>
      </c>
      <c r="E33" s="10">
        <v>18014</v>
      </c>
      <c r="F33" s="10">
        <v>7</v>
      </c>
      <c r="G33" s="10">
        <v>14514</v>
      </c>
      <c r="H33" s="11">
        <v>2520</v>
      </c>
      <c r="I33" s="10" t="s">
        <v>98</v>
      </c>
      <c r="J33" s="39">
        <f>VLOOKUP(A33,'Par rang'!$B$1:$L$191,10,FALSE)</f>
        <v>91</v>
      </c>
    </row>
    <row r="34" spans="1:10" ht="15" x14ac:dyDescent="0.25">
      <c r="A34" s="10">
        <v>1023038</v>
      </c>
      <c r="B34" s="10" t="s">
        <v>80</v>
      </c>
      <c r="C34" s="10" t="s">
        <v>12</v>
      </c>
      <c r="D34" s="10" t="s">
        <v>1</v>
      </c>
      <c r="E34" s="10">
        <v>3625</v>
      </c>
      <c r="F34" s="10">
        <v>3</v>
      </c>
      <c r="G34" s="10">
        <v>2125</v>
      </c>
      <c r="H34" s="11">
        <v>3971</v>
      </c>
      <c r="I34" s="10" t="s">
        <v>67</v>
      </c>
      <c r="J34" s="39">
        <f>VLOOKUP(A34,'Par rang'!$B$1:$L$191,10,FALSE)</f>
        <v>124</v>
      </c>
    </row>
    <row r="35" spans="1:10" ht="15" x14ac:dyDescent="0.25">
      <c r="A35" s="10">
        <v>2007722</v>
      </c>
      <c r="B35" s="10" t="s">
        <v>24</v>
      </c>
      <c r="C35" s="10" t="s">
        <v>12</v>
      </c>
      <c r="D35" s="10" t="s">
        <v>1</v>
      </c>
      <c r="E35" s="10">
        <v>122</v>
      </c>
      <c r="F35" s="10">
        <v>0</v>
      </c>
      <c r="G35" s="10">
        <v>122</v>
      </c>
      <c r="H35" s="11">
        <v>6420</v>
      </c>
      <c r="I35" s="10" t="s">
        <v>0</v>
      </c>
      <c r="J35" s="39">
        <f>VLOOKUP(A35,'Par rang'!$B$1:$L$191,10,FALSE)</f>
        <v>174</v>
      </c>
    </row>
    <row r="36" spans="1:10" ht="15" x14ac:dyDescent="0.25">
      <c r="A36" s="10">
        <v>1020406</v>
      </c>
      <c r="B36" s="10" t="s">
        <v>35</v>
      </c>
      <c r="C36" s="10" t="s">
        <v>34</v>
      </c>
      <c r="D36" s="10" t="s">
        <v>1</v>
      </c>
      <c r="E36" s="10">
        <v>459</v>
      </c>
      <c r="F36" s="10">
        <v>0</v>
      </c>
      <c r="G36" s="10">
        <v>459</v>
      </c>
      <c r="H36" s="11">
        <v>6009</v>
      </c>
      <c r="I36" s="10" t="s">
        <v>31</v>
      </c>
      <c r="J36" s="39">
        <f>VLOOKUP(A36,'Par rang'!$B$1:$L$191,10,FALSE)</f>
        <v>166</v>
      </c>
    </row>
    <row r="37" spans="1:10" ht="15" x14ac:dyDescent="0.25">
      <c r="A37" s="10">
        <v>2008039</v>
      </c>
      <c r="B37" s="10" t="s">
        <v>23</v>
      </c>
      <c r="C37" s="10" t="s">
        <v>12</v>
      </c>
      <c r="D37" s="10" t="s">
        <v>1</v>
      </c>
      <c r="E37" s="10">
        <v>99</v>
      </c>
      <c r="F37" s="10">
        <v>0</v>
      </c>
      <c r="G37" s="10">
        <v>99</v>
      </c>
      <c r="H37" s="11">
        <v>6477</v>
      </c>
      <c r="I37" s="10" t="s">
        <v>0</v>
      </c>
      <c r="J37" s="39">
        <f>VLOOKUP(A37,'Par rang'!$B$1:$L$191,10,FALSE)</f>
        <v>175</v>
      </c>
    </row>
    <row r="38" spans="1:10" ht="15" x14ac:dyDescent="0.25">
      <c r="A38" s="10">
        <v>1021160</v>
      </c>
      <c r="B38" s="10" t="s">
        <v>155</v>
      </c>
      <c r="C38" s="10" t="s">
        <v>17</v>
      </c>
      <c r="D38" s="10" t="s">
        <v>1</v>
      </c>
      <c r="E38" s="10">
        <v>35243</v>
      </c>
      <c r="F38" s="10">
        <v>16</v>
      </c>
      <c r="G38" s="10">
        <v>27243</v>
      </c>
      <c r="H38" s="11">
        <v>1363</v>
      </c>
      <c r="I38" s="10" t="s">
        <v>154</v>
      </c>
      <c r="J38" s="39">
        <f>VLOOKUP(A38,'Par rang'!$B$1:$L$191,10,FALSE)</f>
        <v>55</v>
      </c>
    </row>
    <row r="39" spans="1:10" ht="15" x14ac:dyDescent="0.25">
      <c r="A39" s="10">
        <v>1020200</v>
      </c>
      <c r="B39" s="10" t="s">
        <v>117</v>
      </c>
      <c r="C39" s="10" t="s">
        <v>2</v>
      </c>
      <c r="D39" s="10" t="s">
        <v>1</v>
      </c>
      <c r="E39" s="10">
        <v>8856</v>
      </c>
      <c r="F39" s="10">
        <v>8</v>
      </c>
      <c r="G39" s="10">
        <v>4856</v>
      </c>
      <c r="H39" s="11">
        <v>2486</v>
      </c>
      <c r="I39" s="10" t="s">
        <v>98</v>
      </c>
      <c r="J39" s="39">
        <f>VLOOKUP(A39,'Par rang'!$B$1:$L$191,10,FALSE)</f>
        <v>90</v>
      </c>
    </row>
    <row r="40" spans="1:10" ht="15" x14ac:dyDescent="0.25">
      <c r="A40" s="10">
        <v>1010210</v>
      </c>
      <c r="B40" s="10" t="s">
        <v>168</v>
      </c>
      <c r="C40" s="10" t="s">
        <v>34</v>
      </c>
      <c r="D40" s="10" t="s">
        <v>1</v>
      </c>
      <c r="E40" s="10">
        <v>35569</v>
      </c>
      <c r="F40" s="10">
        <v>39</v>
      </c>
      <c r="G40" s="10">
        <v>16069</v>
      </c>
      <c r="H40" s="11">
        <v>1049</v>
      </c>
      <c r="I40" s="10" t="s">
        <v>154</v>
      </c>
      <c r="J40" s="39">
        <f>VLOOKUP(A40,'Par rang'!$B$1:$L$191,10,FALSE)</f>
        <v>42</v>
      </c>
    </row>
    <row r="41" spans="1:10" ht="15" x14ac:dyDescent="0.25">
      <c r="A41" s="10">
        <v>2002427</v>
      </c>
      <c r="B41" s="10" t="s">
        <v>93</v>
      </c>
      <c r="C41" s="10" t="s">
        <v>25</v>
      </c>
      <c r="D41" s="10" t="s">
        <v>1</v>
      </c>
      <c r="E41" s="10">
        <v>9249</v>
      </c>
      <c r="F41" s="10">
        <v>3</v>
      </c>
      <c r="G41" s="10">
        <v>7749</v>
      </c>
      <c r="H41" s="11">
        <v>3140</v>
      </c>
      <c r="I41" s="10" t="s">
        <v>84</v>
      </c>
      <c r="J41" s="39">
        <f>VLOOKUP(A41,'Par rang'!$B$1:$L$191,10,FALSE)</f>
        <v>112</v>
      </c>
    </row>
    <row r="42" spans="1:10" ht="15" x14ac:dyDescent="0.25">
      <c r="A42" s="10">
        <v>1004258</v>
      </c>
      <c r="B42" s="10" t="s">
        <v>208</v>
      </c>
      <c r="C42" s="10" t="s">
        <v>25</v>
      </c>
      <c r="D42" s="10" t="s">
        <v>1</v>
      </c>
      <c r="E42" s="10">
        <v>118437</v>
      </c>
      <c r="F42" s="10">
        <v>157</v>
      </c>
      <c r="G42" s="10">
        <v>39937</v>
      </c>
      <c r="H42" s="11">
        <v>175</v>
      </c>
      <c r="I42" s="10" t="s">
        <v>205</v>
      </c>
      <c r="J42" s="39">
        <f>VLOOKUP(A42,'Par rang'!$B$1:$L$191,10,FALSE)</f>
        <v>9</v>
      </c>
    </row>
    <row r="43" spans="1:10" ht="15" x14ac:dyDescent="0.25">
      <c r="A43" s="10">
        <v>1018976</v>
      </c>
      <c r="B43" s="10" t="s">
        <v>146</v>
      </c>
      <c r="C43" s="10" t="s">
        <v>15</v>
      </c>
      <c r="D43" s="10" t="s">
        <v>1</v>
      </c>
      <c r="E43" s="10">
        <v>24976</v>
      </c>
      <c r="F43" s="10">
        <v>17</v>
      </c>
      <c r="G43" s="10">
        <v>16476</v>
      </c>
      <c r="H43" s="11">
        <v>1800</v>
      </c>
      <c r="I43" s="10" t="s">
        <v>125</v>
      </c>
      <c r="J43" s="39">
        <f>VLOOKUP(A43,'Par rang'!$B$1:$L$191,10,FALSE)</f>
        <v>62</v>
      </c>
    </row>
    <row r="44" spans="1:10" ht="15" x14ac:dyDescent="0.25">
      <c r="A44" s="10">
        <v>1010223</v>
      </c>
      <c r="B44" s="10" t="s">
        <v>140</v>
      </c>
      <c r="C44" s="10" t="s">
        <v>21</v>
      </c>
      <c r="D44" s="10" t="s">
        <v>1</v>
      </c>
      <c r="E44" s="10">
        <v>14175</v>
      </c>
      <c r="F44" s="10">
        <v>15</v>
      </c>
      <c r="G44" s="10">
        <v>6675</v>
      </c>
      <c r="H44" s="11">
        <v>1943</v>
      </c>
      <c r="I44" s="10" t="s">
        <v>125</v>
      </c>
      <c r="J44" s="39">
        <f>VLOOKUP(A44,'Par rang'!$B$1:$L$191,10,FALSE)</f>
        <v>68</v>
      </c>
    </row>
    <row r="45" spans="1:10" ht="15" x14ac:dyDescent="0.25">
      <c r="A45" s="10">
        <v>1022028</v>
      </c>
      <c r="B45" s="10" t="s">
        <v>63</v>
      </c>
      <c r="C45" s="10" t="s">
        <v>12</v>
      </c>
      <c r="D45" s="10" t="s">
        <v>1</v>
      </c>
      <c r="E45" s="10">
        <v>5549</v>
      </c>
      <c r="F45" s="10">
        <v>0</v>
      </c>
      <c r="G45" s="10">
        <v>5549</v>
      </c>
      <c r="H45" s="11">
        <v>4477</v>
      </c>
      <c r="I45" s="10" t="s">
        <v>60</v>
      </c>
      <c r="J45" s="39">
        <f>VLOOKUP(A45,'Par rang'!$B$1:$L$191,10,FALSE)</f>
        <v>140</v>
      </c>
    </row>
    <row r="46" spans="1:10" ht="15" x14ac:dyDescent="0.25">
      <c r="A46" s="10">
        <v>1017387</v>
      </c>
      <c r="B46" s="10" t="s">
        <v>76</v>
      </c>
      <c r="C46" s="10" t="s">
        <v>25</v>
      </c>
      <c r="D46" s="10" t="s">
        <v>1</v>
      </c>
      <c r="E46" s="10">
        <v>3979</v>
      </c>
      <c r="F46" s="10">
        <v>2</v>
      </c>
      <c r="G46" s="10">
        <v>2979</v>
      </c>
      <c r="H46" s="11">
        <v>4102</v>
      </c>
      <c r="I46" s="10" t="s">
        <v>67</v>
      </c>
      <c r="J46" s="39">
        <f>VLOOKUP(A46,'Par rang'!$B$1:$L$191,10,FALSE)</f>
        <v>128</v>
      </c>
    </row>
    <row r="47" spans="1:10" ht="15" x14ac:dyDescent="0.25">
      <c r="A47" s="10">
        <v>1014198</v>
      </c>
      <c r="B47" s="10" t="s">
        <v>175</v>
      </c>
      <c r="C47" s="10" t="s">
        <v>25</v>
      </c>
      <c r="D47" s="10" t="s">
        <v>1</v>
      </c>
      <c r="E47" s="10">
        <v>51073</v>
      </c>
      <c r="F47" s="10">
        <v>42</v>
      </c>
      <c r="G47" s="10">
        <v>30073</v>
      </c>
      <c r="H47" s="11">
        <v>954</v>
      </c>
      <c r="I47" s="10" t="s">
        <v>171</v>
      </c>
      <c r="J47" s="39">
        <f>VLOOKUP(A47,'Par rang'!$B$1:$L$191,10,FALSE)</f>
        <v>36</v>
      </c>
    </row>
    <row r="48" spans="1:10" ht="15" x14ac:dyDescent="0.25">
      <c r="A48" s="10">
        <v>1023119</v>
      </c>
      <c r="B48" s="10" t="s">
        <v>5</v>
      </c>
      <c r="C48" s="10" t="s">
        <v>2</v>
      </c>
      <c r="D48" s="10" t="s">
        <v>1</v>
      </c>
      <c r="E48" s="10">
        <v>0</v>
      </c>
      <c r="F48" s="10">
        <v>0</v>
      </c>
      <c r="G48" s="10">
        <v>0</v>
      </c>
      <c r="H48" s="11">
        <v>6754</v>
      </c>
      <c r="I48" s="10" t="s">
        <v>0</v>
      </c>
      <c r="J48" s="39">
        <f>VLOOKUP(A48,'Par rang'!$B$1:$L$191,10,FALSE)</f>
        <v>188</v>
      </c>
    </row>
    <row r="49" spans="1:10" ht="15" x14ac:dyDescent="0.25">
      <c r="A49" s="10">
        <v>1018978</v>
      </c>
      <c r="B49" s="10" t="s">
        <v>180</v>
      </c>
      <c r="C49" s="10" t="s">
        <v>21</v>
      </c>
      <c r="D49" s="10" t="s">
        <v>1</v>
      </c>
      <c r="E49" s="10">
        <v>55359</v>
      </c>
      <c r="F49" s="10">
        <v>54</v>
      </c>
      <c r="G49" s="10">
        <v>28359</v>
      </c>
      <c r="H49" s="11">
        <v>785</v>
      </c>
      <c r="I49" s="10" t="s">
        <v>171</v>
      </c>
      <c r="J49" s="39">
        <f>VLOOKUP(A49,'Par rang'!$B$1:$L$191,10,FALSE)</f>
        <v>31</v>
      </c>
    </row>
    <row r="50" spans="1:10" ht="15" x14ac:dyDescent="0.25">
      <c r="A50" s="10">
        <v>1017370</v>
      </c>
      <c r="B50" s="10" t="s">
        <v>200</v>
      </c>
      <c r="C50" s="10" t="s">
        <v>17</v>
      </c>
      <c r="D50" s="10" t="s">
        <v>1</v>
      </c>
      <c r="E50" s="10">
        <v>98173</v>
      </c>
      <c r="F50" s="10">
        <v>95</v>
      </c>
      <c r="G50" s="10">
        <v>50673</v>
      </c>
      <c r="H50" s="11">
        <v>317</v>
      </c>
      <c r="I50" s="10" t="s">
        <v>199</v>
      </c>
      <c r="J50" s="39">
        <f>VLOOKUP(A50,'Par rang'!$B$1:$L$191,10,FALSE)</f>
        <v>15</v>
      </c>
    </row>
    <row r="51" spans="1:10" ht="15" x14ac:dyDescent="0.25">
      <c r="A51" s="10">
        <v>2008905</v>
      </c>
      <c r="B51" s="10" t="s">
        <v>55</v>
      </c>
      <c r="C51" s="10" t="s">
        <v>50</v>
      </c>
      <c r="D51" s="10" t="s">
        <v>1</v>
      </c>
      <c r="E51" s="10">
        <v>1500</v>
      </c>
      <c r="F51" s="10">
        <v>0</v>
      </c>
      <c r="G51" s="10">
        <v>1500</v>
      </c>
      <c r="H51" s="11">
        <v>5330</v>
      </c>
      <c r="I51" s="10" t="s">
        <v>31</v>
      </c>
      <c r="J51" s="39">
        <f>VLOOKUP(A51,'Par rang'!$B$1:$L$191,10,FALSE)</f>
        <v>147</v>
      </c>
    </row>
    <row r="52" spans="1:10" ht="15" x14ac:dyDescent="0.25">
      <c r="A52" s="10">
        <v>2001096</v>
      </c>
      <c r="B52" s="10" t="s">
        <v>115</v>
      </c>
      <c r="C52" s="10" t="s">
        <v>12</v>
      </c>
      <c r="D52" s="10" t="s">
        <v>1</v>
      </c>
      <c r="E52" s="10">
        <v>17903</v>
      </c>
      <c r="F52" s="10">
        <v>7</v>
      </c>
      <c r="G52" s="10">
        <v>14403</v>
      </c>
      <c r="H52" s="11">
        <v>2521</v>
      </c>
      <c r="I52" s="10" t="s">
        <v>98</v>
      </c>
      <c r="J52" s="39">
        <f>VLOOKUP(A52,'Par rang'!$B$1:$L$191,10,FALSE)</f>
        <v>92</v>
      </c>
    </row>
    <row r="53" spans="1:10" ht="15" x14ac:dyDescent="0.25">
      <c r="A53" s="10">
        <v>1016847</v>
      </c>
      <c r="B53" s="10" t="s">
        <v>77</v>
      </c>
      <c r="C53" s="10" t="s">
        <v>21</v>
      </c>
      <c r="D53" s="10" t="s">
        <v>1</v>
      </c>
      <c r="E53" s="10">
        <v>4891</v>
      </c>
      <c r="F53" s="10">
        <v>2</v>
      </c>
      <c r="G53" s="10">
        <v>3891</v>
      </c>
      <c r="H53" s="11">
        <v>4044</v>
      </c>
      <c r="I53" s="10" t="s">
        <v>67</v>
      </c>
      <c r="J53" s="39">
        <f>VLOOKUP(A53,'Par rang'!$B$1:$L$191,10,FALSE)</f>
        <v>127</v>
      </c>
    </row>
    <row r="54" spans="1:10" ht="15" x14ac:dyDescent="0.25">
      <c r="A54" s="10">
        <v>1021157</v>
      </c>
      <c r="B54" s="10" t="s">
        <v>28</v>
      </c>
      <c r="C54" s="10" t="s">
        <v>2</v>
      </c>
      <c r="D54" s="10" t="s">
        <v>1</v>
      </c>
      <c r="E54" s="10">
        <v>229</v>
      </c>
      <c r="F54" s="10">
        <v>0</v>
      </c>
      <c r="G54" s="10">
        <v>229</v>
      </c>
      <c r="H54" s="11">
        <v>6275</v>
      </c>
      <c r="I54" s="10" t="s">
        <v>0</v>
      </c>
      <c r="J54" s="39">
        <f>VLOOKUP(A54,'Par rang'!$B$1:$L$191,10,FALSE)</f>
        <v>171</v>
      </c>
    </row>
    <row r="55" spans="1:10" ht="15" x14ac:dyDescent="0.25">
      <c r="A55" s="10">
        <v>2008023</v>
      </c>
      <c r="B55" s="10" t="s">
        <v>30</v>
      </c>
      <c r="C55" s="10" t="s">
        <v>2</v>
      </c>
      <c r="D55" s="10" t="s">
        <v>1</v>
      </c>
      <c r="E55" s="10">
        <v>292</v>
      </c>
      <c r="F55" s="10">
        <v>0</v>
      </c>
      <c r="G55" s="10">
        <v>292</v>
      </c>
      <c r="H55" s="11">
        <v>6201</v>
      </c>
      <c r="I55" s="10" t="s">
        <v>0</v>
      </c>
      <c r="J55" s="39">
        <f>VLOOKUP(A55,'Par rang'!$B$1:$L$191,10,FALSE)</f>
        <v>169</v>
      </c>
    </row>
    <row r="56" spans="1:10" ht="15" x14ac:dyDescent="0.25">
      <c r="A56" s="10">
        <v>2006517</v>
      </c>
      <c r="B56" s="10" t="s">
        <v>101</v>
      </c>
      <c r="C56" s="10" t="s">
        <v>25</v>
      </c>
      <c r="D56" s="10" t="s">
        <v>1</v>
      </c>
      <c r="E56" s="10">
        <v>15043</v>
      </c>
      <c r="F56" s="10">
        <v>4</v>
      </c>
      <c r="G56" s="10">
        <v>13043</v>
      </c>
      <c r="H56" s="11">
        <v>2905</v>
      </c>
      <c r="I56" s="10" t="s">
        <v>98</v>
      </c>
      <c r="J56" s="39">
        <f>VLOOKUP(A56,'Par rang'!$B$1:$L$191,10,FALSE)</f>
        <v>106</v>
      </c>
    </row>
    <row r="57" spans="1:10" ht="15" x14ac:dyDescent="0.25">
      <c r="A57" s="10">
        <v>1017380</v>
      </c>
      <c r="B57" s="10" t="s">
        <v>159</v>
      </c>
      <c r="C57" s="10" t="s">
        <v>25</v>
      </c>
      <c r="D57" s="10" t="s">
        <v>1</v>
      </c>
      <c r="E57" s="10">
        <v>36979</v>
      </c>
      <c r="F57" s="10">
        <v>19</v>
      </c>
      <c r="G57" s="10">
        <v>27479</v>
      </c>
      <c r="H57" s="11">
        <v>1336</v>
      </c>
      <c r="I57" s="10" t="s">
        <v>154</v>
      </c>
      <c r="J57" s="39">
        <f>VLOOKUP(A57,'Par rang'!$B$1:$L$191,10,FALSE)</f>
        <v>51</v>
      </c>
    </row>
    <row r="58" spans="1:10" ht="15" x14ac:dyDescent="0.25">
      <c r="A58" s="10">
        <v>1022366</v>
      </c>
      <c r="B58" s="10" t="s">
        <v>112</v>
      </c>
      <c r="C58" s="10" t="s">
        <v>15</v>
      </c>
      <c r="D58" s="10" t="s">
        <v>1</v>
      </c>
      <c r="E58" s="10">
        <v>10767</v>
      </c>
      <c r="F58" s="10">
        <v>7</v>
      </c>
      <c r="G58" s="10">
        <v>7267</v>
      </c>
      <c r="H58" s="11">
        <v>2553</v>
      </c>
      <c r="I58" s="10" t="s">
        <v>98</v>
      </c>
      <c r="J58" s="39">
        <f>VLOOKUP(A58,'Par rang'!$B$1:$L$191,10,FALSE)</f>
        <v>95</v>
      </c>
    </row>
    <row r="59" spans="1:10" ht="15" x14ac:dyDescent="0.25">
      <c r="A59" s="10">
        <v>1013544</v>
      </c>
      <c r="B59" s="10" t="s">
        <v>103</v>
      </c>
      <c r="C59" s="10" t="s">
        <v>17</v>
      </c>
      <c r="D59" s="10" t="s">
        <v>1</v>
      </c>
      <c r="E59" s="10">
        <v>21870</v>
      </c>
      <c r="F59" s="10">
        <v>4</v>
      </c>
      <c r="G59" s="10">
        <v>19870</v>
      </c>
      <c r="H59" s="11">
        <v>2885</v>
      </c>
      <c r="I59" s="10" t="s">
        <v>98</v>
      </c>
      <c r="J59" s="39">
        <f>VLOOKUP(A59,'Par rang'!$B$1:$L$191,10,FALSE)</f>
        <v>104</v>
      </c>
    </row>
    <row r="60" spans="1:10" ht="15" x14ac:dyDescent="0.25">
      <c r="A60" s="10">
        <v>1016507</v>
      </c>
      <c r="B60" s="10" t="s">
        <v>75</v>
      </c>
      <c r="C60" s="10" t="s">
        <v>12</v>
      </c>
      <c r="D60" s="10" t="s">
        <v>1</v>
      </c>
      <c r="E60" s="10">
        <v>3517</v>
      </c>
      <c r="F60" s="10">
        <v>2</v>
      </c>
      <c r="G60" s="10">
        <v>2517</v>
      </c>
      <c r="H60" s="11">
        <v>4131</v>
      </c>
      <c r="I60" s="10" t="s">
        <v>67</v>
      </c>
      <c r="J60" s="39">
        <f>VLOOKUP(A60,'Par rang'!$B$1:$L$191,10,FALSE)</f>
        <v>129</v>
      </c>
    </row>
    <row r="61" spans="1:10" ht="15" x14ac:dyDescent="0.25">
      <c r="A61" s="10">
        <v>1019923</v>
      </c>
      <c r="B61" s="10" t="s">
        <v>177</v>
      </c>
      <c r="C61" s="10" t="s">
        <v>17</v>
      </c>
      <c r="D61" s="10" t="s">
        <v>1</v>
      </c>
      <c r="E61" s="10">
        <v>53360</v>
      </c>
      <c r="F61" s="10">
        <v>45</v>
      </c>
      <c r="G61" s="10">
        <v>30860</v>
      </c>
      <c r="H61" s="11">
        <v>921</v>
      </c>
      <c r="I61" s="10" t="s">
        <v>171</v>
      </c>
      <c r="J61" s="39">
        <f>VLOOKUP(A61,'Par rang'!$B$1:$L$191,10,FALSE)</f>
        <v>34</v>
      </c>
    </row>
    <row r="62" spans="1:10" ht="15" x14ac:dyDescent="0.25">
      <c r="A62" s="10">
        <v>2003814</v>
      </c>
      <c r="B62" s="10" t="s">
        <v>78</v>
      </c>
      <c r="C62" s="10" t="s">
        <v>25</v>
      </c>
      <c r="D62" s="10" t="s">
        <v>1</v>
      </c>
      <c r="E62" s="10">
        <v>5158</v>
      </c>
      <c r="F62" s="10">
        <v>2</v>
      </c>
      <c r="G62" s="10">
        <v>4158</v>
      </c>
      <c r="H62" s="11">
        <v>4035</v>
      </c>
      <c r="I62" s="10" t="s">
        <v>67</v>
      </c>
      <c r="J62" s="39">
        <f>VLOOKUP(A62,'Par rang'!$B$1:$L$191,10,FALSE)</f>
        <v>126</v>
      </c>
    </row>
    <row r="63" spans="1:10" ht="15" x14ac:dyDescent="0.25">
      <c r="A63" s="10">
        <v>2006536</v>
      </c>
      <c r="B63" s="10" t="s">
        <v>131</v>
      </c>
      <c r="C63" s="10" t="s">
        <v>15</v>
      </c>
      <c r="D63" s="10" t="s">
        <v>1</v>
      </c>
      <c r="E63" s="10">
        <v>22989</v>
      </c>
      <c r="F63" s="10">
        <v>12</v>
      </c>
      <c r="G63" s="10">
        <v>16989</v>
      </c>
      <c r="H63" s="11">
        <v>2092</v>
      </c>
      <c r="I63" s="10" t="s">
        <v>125</v>
      </c>
      <c r="J63" s="39">
        <f>VLOOKUP(A63,'Par rang'!$B$1:$L$191,10,FALSE)</f>
        <v>77</v>
      </c>
    </row>
    <row r="64" spans="1:10" ht="15" x14ac:dyDescent="0.25">
      <c r="A64" s="10">
        <v>2007771</v>
      </c>
      <c r="B64" s="10" t="s">
        <v>157</v>
      </c>
      <c r="C64" s="10" t="s">
        <v>17</v>
      </c>
      <c r="D64" s="10" t="s">
        <v>1</v>
      </c>
      <c r="E64" s="10">
        <v>35054</v>
      </c>
      <c r="F64" s="10">
        <v>17</v>
      </c>
      <c r="G64" s="10">
        <v>26554</v>
      </c>
      <c r="H64" s="11">
        <v>1357</v>
      </c>
      <c r="I64" s="10" t="s">
        <v>154</v>
      </c>
      <c r="J64" s="39">
        <f>VLOOKUP(A64,'Par rang'!$B$1:$L$191,10,FALSE)</f>
        <v>53</v>
      </c>
    </row>
    <row r="65" spans="1:10" ht="15" x14ac:dyDescent="0.25">
      <c r="A65" s="10">
        <v>1017358</v>
      </c>
      <c r="B65" s="10" t="s">
        <v>195</v>
      </c>
      <c r="C65" s="10" t="s">
        <v>17</v>
      </c>
      <c r="D65" s="10" t="s">
        <v>1</v>
      </c>
      <c r="E65" s="10">
        <v>72247</v>
      </c>
      <c r="F65" s="10">
        <v>89</v>
      </c>
      <c r="G65" s="10">
        <v>27747</v>
      </c>
      <c r="H65" s="11">
        <v>479</v>
      </c>
      <c r="I65" s="10" t="s">
        <v>192</v>
      </c>
      <c r="J65" s="39">
        <f>VLOOKUP(A65,'Par rang'!$B$1:$L$191,10,FALSE)</f>
        <v>19</v>
      </c>
    </row>
    <row r="66" spans="1:10" ht="15" x14ac:dyDescent="0.25">
      <c r="A66" s="10">
        <v>1017145</v>
      </c>
      <c r="B66" s="10" t="s">
        <v>52</v>
      </c>
      <c r="C66" s="10" t="s">
        <v>2</v>
      </c>
      <c r="D66" s="10" t="s">
        <v>1</v>
      </c>
      <c r="E66" s="10">
        <v>1345</v>
      </c>
      <c r="F66" s="10">
        <v>0</v>
      </c>
      <c r="G66" s="10">
        <v>1345</v>
      </c>
      <c r="H66" s="11">
        <v>5411</v>
      </c>
      <c r="I66" s="10" t="s">
        <v>31</v>
      </c>
      <c r="J66" s="39">
        <f>VLOOKUP(A66,'Par rang'!$B$1:$L$191,10,FALSE)</f>
        <v>150</v>
      </c>
    </row>
    <row r="67" spans="1:10" ht="15" x14ac:dyDescent="0.25">
      <c r="A67" s="10">
        <v>1003809</v>
      </c>
      <c r="B67" s="10" t="s">
        <v>162</v>
      </c>
      <c r="C67" s="10" t="s">
        <v>25</v>
      </c>
      <c r="D67" s="10" t="s">
        <v>1</v>
      </c>
      <c r="E67" s="10">
        <v>41853</v>
      </c>
      <c r="F67" s="10">
        <v>27</v>
      </c>
      <c r="G67" s="10">
        <v>28353</v>
      </c>
      <c r="H67" s="11">
        <v>1240</v>
      </c>
      <c r="I67" s="10" t="s">
        <v>154</v>
      </c>
      <c r="J67" s="39">
        <f>VLOOKUP(A67,'Par rang'!$B$1:$L$191,10,FALSE)</f>
        <v>48</v>
      </c>
    </row>
    <row r="68" spans="1:10" ht="15" x14ac:dyDescent="0.25">
      <c r="A68" s="10">
        <v>2008016</v>
      </c>
      <c r="B68" s="10" t="s">
        <v>142</v>
      </c>
      <c r="C68" s="10" t="s">
        <v>12</v>
      </c>
      <c r="D68" s="10" t="s">
        <v>1</v>
      </c>
      <c r="E68" s="10">
        <v>23600</v>
      </c>
      <c r="F68" s="10">
        <v>16</v>
      </c>
      <c r="G68" s="10">
        <v>15600</v>
      </c>
      <c r="H68" s="11">
        <v>1857</v>
      </c>
      <c r="I68" s="10" t="s">
        <v>125</v>
      </c>
      <c r="J68" s="39">
        <f>VLOOKUP(A68,'Par rang'!$B$1:$L$191,10,FALSE)</f>
        <v>66</v>
      </c>
    </row>
    <row r="69" spans="1:10" ht="15" x14ac:dyDescent="0.25">
      <c r="A69" s="10">
        <v>1023039</v>
      </c>
      <c r="B69" s="10" t="s">
        <v>53</v>
      </c>
      <c r="C69" s="10" t="s">
        <v>12</v>
      </c>
      <c r="D69" s="10" t="s">
        <v>1</v>
      </c>
      <c r="E69" s="10">
        <v>1492</v>
      </c>
      <c r="F69" s="10">
        <v>0</v>
      </c>
      <c r="G69" s="10">
        <v>1492</v>
      </c>
      <c r="H69" s="11">
        <v>5337</v>
      </c>
      <c r="I69" s="10" t="s">
        <v>31</v>
      </c>
      <c r="J69" s="39">
        <f>VLOOKUP(A69,'Par rang'!$B$1:$L$191,10,FALSE)</f>
        <v>149</v>
      </c>
    </row>
    <row r="70" spans="1:10" ht="15" x14ac:dyDescent="0.25">
      <c r="A70" s="10">
        <v>1008480</v>
      </c>
      <c r="B70" s="10" t="s">
        <v>61</v>
      </c>
      <c r="C70" s="10" t="s">
        <v>2</v>
      </c>
      <c r="D70" s="10" t="s">
        <v>1</v>
      </c>
      <c r="E70" s="10">
        <v>2151</v>
      </c>
      <c r="F70" s="10">
        <v>0</v>
      </c>
      <c r="G70" s="10">
        <v>2151</v>
      </c>
      <c r="H70" s="11">
        <v>5061</v>
      </c>
      <c r="I70" s="10" t="s">
        <v>60</v>
      </c>
      <c r="J70" s="39">
        <f>VLOOKUP(A70,'Par rang'!$B$1:$L$191,10,FALSE)</f>
        <v>142</v>
      </c>
    </row>
    <row r="71" spans="1:10" ht="15" x14ac:dyDescent="0.25">
      <c r="A71" s="10">
        <v>2003811</v>
      </c>
      <c r="B71" s="10" t="s">
        <v>96</v>
      </c>
      <c r="C71" s="10" t="s">
        <v>2</v>
      </c>
      <c r="D71" s="10" t="s">
        <v>1</v>
      </c>
      <c r="E71" s="10">
        <v>10214</v>
      </c>
      <c r="F71" s="10">
        <v>3</v>
      </c>
      <c r="G71" s="10">
        <v>8714</v>
      </c>
      <c r="H71" s="11">
        <v>3123</v>
      </c>
      <c r="I71" s="10" t="s">
        <v>84</v>
      </c>
      <c r="J71" s="39">
        <f>VLOOKUP(A71,'Par rang'!$B$1:$L$191,10,FALSE)</f>
        <v>110</v>
      </c>
    </row>
    <row r="72" spans="1:10" ht="15" x14ac:dyDescent="0.25">
      <c r="A72" s="10">
        <v>1001494</v>
      </c>
      <c r="B72" s="10" t="s">
        <v>173</v>
      </c>
      <c r="C72" s="10" t="s">
        <v>94</v>
      </c>
      <c r="D72" s="10" t="s">
        <v>1</v>
      </c>
      <c r="E72" s="10">
        <v>35287</v>
      </c>
      <c r="F72" s="10">
        <v>42</v>
      </c>
      <c r="G72" s="10">
        <v>14287</v>
      </c>
      <c r="H72" s="11">
        <v>964</v>
      </c>
      <c r="I72" s="10" t="s">
        <v>171</v>
      </c>
      <c r="J72" s="39">
        <f>VLOOKUP(A72,'Par rang'!$B$1:$L$191,10,FALSE)</f>
        <v>38</v>
      </c>
    </row>
    <row r="73" spans="1:10" ht="15" x14ac:dyDescent="0.25">
      <c r="A73" s="10">
        <v>1023121</v>
      </c>
      <c r="B73" s="10" t="s">
        <v>51</v>
      </c>
      <c r="C73" s="10" t="s">
        <v>50</v>
      </c>
      <c r="D73" s="10" t="s">
        <v>1</v>
      </c>
      <c r="E73" s="10">
        <v>1250</v>
      </c>
      <c r="F73" s="10">
        <v>0</v>
      </c>
      <c r="G73" s="10">
        <v>1250</v>
      </c>
      <c r="H73" s="11">
        <v>5464</v>
      </c>
      <c r="I73" s="10" t="s">
        <v>31</v>
      </c>
      <c r="J73" s="39">
        <f>VLOOKUP(A73,'Par rang'!$B$1:$L$191,10,FALSE)</f>
        <v>151</v>
      </c>
    </row>
    <row r="74" spans="1:10" ht="15" x14ac:dyDescent="0.25">
      <c r="A74" s="10">
        <v>1002196</v>
      </c>
      <c r="B74" s="10" t="s">
        <v>172</v>
      </c>
      <c r="C74" s="10" t="s">
        <v>12</v>
      </c>
      <c r="D74" s="10" t="s">
        <v>1</v>
      </c>
      <c r="E74" s="10">
        <v>59446</v>
      </c>
      <c r="F74" s="10">
        <v>41</v>
      </c>
      <c r="G74" s="10">
        <v>38946</v>
      </c>
      <c r="H74" s="11">
        <v>969</v>
      </c>
      <c r="I74" s="10" t="s">
        <v>171</v>
      </c>
      <c r="J74" s="39">
        <f>VLOOKUP(A74,'Par rang'!$B$1:$L$191,10,FALSE)</f>
        <v>39</v>
      </c>
    </row>
    <row r="75" spans="1:10" ht="15" x14ac:dyDescent="0.25">
      <c r="A75" s="10">
        <v>1001135</v>
      </c>
      <c r="B75" s="10" t="s">
        <v>212</v>
      </c>
      <c r="C75" s="10" t="s">
        <v>94</v>
      </c>
      <c r="D75" s="10" t="s">
        <v>1</v>
      </c>
      <c r="E75" s="10">
        <v>158777</v>
      </c>
      <c r="F75" s="10">
        <v>194</v>
      </c>
      <c r="G75" s="10">
        <v>61777</v>
      </c>
      <c r="H75" s="11">
        <v>118</v>
      </c>
      <c r="I75" s="10" t="s">
        <v>209</v>
      </c>
      <c r="J75" s="39">
        <f>VLOOKUP(A75,'Par rang'!$B$1:$L$191,10,FALSE)</f>
        <v>6</v>
      </c>
    </row>
    <row r="76" spans="1:10" ht="15" x14ac:dyDescent="0.25">
      <c r="A76" s="10">
        <v>1022072</v>
      </c>
      <c r="B76" s="10" t="s">
        <v>54</v>
      </c>
      <c r="C76" s="10" t="s">
        <v>12</v>
      </c>
      <c r="D76" s="10" t="s">
        <v>1</v>
      </c>
      <c r="E76" s="10">
        <v>1492</v>
      </c>
      <c r="F76" s="10">
        <v>0</v>
      </c>
      <c r="G76" s="10">
        <v>1492</v>
      </c>
      <c r="H76" s="11">
        <v>5337</v>
      </c>
      <c r="I76" s="10" t="s">
        <v>31</v>
      </c>
      <c r="J76" s="39">
        <f>VLOOKUP(A76,'Par rang'!$B$1:$L$191,10,FALSE)</f>
        <v>148</v>
      </c>
    </row>
    <row r="77" spans="1:10" ht="15" x14ac:dyDescent="0.25">
      <c r="A77" s="10">
        <v>1023512</v>
      </c>
      <c r="B77" s="10" t="s">
        <v>3</v>
      </c>
      <c r="C77" s="10" t="s">
        <v>2</v>
      </c>
      <c r="D77" s="10" t="s">
        <v>1</v>
      </c>
      <c r="E77" s="10">
        <v>0</v>
      </c>
      <c r="F77" s="10">
        <v>0</v>
      </c>
      <c r="G77" s="10">
        <v>0</v>
      </c>
      <c r="H77" s="11">
        <v>6754</v>
      </c>
      <c r="I77" s="10" t="s">
        <v>0</v>
      </c>
      <c r="J77" s="39">
        <f>VLOOKUP(A77,'Par rang'!$B$1:$L$191,10,FALSE)</f>
        <v>190</v>
      </c>
    </row>
    <row r="78" spans="1:10" ht="15" x14ac:dyDescent="0.25">
      <c r="A78" s="10">
        <v>1023122</v>
      </c>
      <c r="B78" s="10" t="s">
        <v>109</v>
      </c>
      <c r="C78" s="10" t="s">
        <v>25</v>
      </c>
      <c r="D78" s="10" t="s">
        <v>1</v>
      </c>
      <c r="E78" s="10">
        <v>7456</v>
      </c>
      <c r="F78" s="10">
        <v>6</v>
      </c>
      <c r="G78" s="10">
        <v>4456</v>
      </c>
      <c r="H78" s="11">
        <v>2728</v>
      </c>
      <c r="I78" s="10" t="s">
        <v>98</v>
      </c>
      <c r="J78" s="39">
        <f>VLOOKUP(A78,'Par rang'!$B$1:$L$191,10,FALSE)</f>
        <v>98</v>
      </c>
    </row>
    <row r="79" spans="1:10" ht="15" x14ac:dyDescent="0.25">
      <c r="A79" s="10">
        <v>1008563</v>
      </c>
      <c r="B79" s="10" t="s">
        <v>143</v>
      </c>
      <c r="C79" s="10" t="s">
        <v>2</v>
      </c>
      <c r="D79" s="10" t="s">
        <v>1</v>
      </c>
      <c r="E79" s="10">
        <v>23820</v>
      </c>
      <c r="F79" s="10">
        <v>16</v>
      </c>
      <c r="G79" s="10">
        <v>15820</v>
      </c>
      <c r="H79" s="11">
        <v>1856</v>
      </c>
      <c r="I79" s="10" t="s">
        <v>125</v>
      </c>
      <c r="J79" s="39">
        <f>VLOOKUP(A79,'Par rang'!$B$1:$L$191,10,FALSE)</f>
        <v>65</v>
      </c>
    </row>
    <row r="80" spans="1:10" ht="15" x14ac:dyDescent="0.25">
      <c r="A80" s="10">
        <v>1011440</v>
      </c>
      <c r="B80" s="10" t="s">
        <v>182</v>
      </c>
      <c r="C80" s="10" t="s">
        <v>17</v>
      </c>
      <c r="D80" s="10" t="s">
        <v>1</v>
      </c>
      <c r="E80" s="10">
        <v>56427</v>
      </c>
      <c r="F80" s="10">
        <v>61</v>
      </c>
      <c r="G80" s="10">
        <v>25927</v>
      </c>
      <c r="H80" s="11">
        <v>698</v>
      </c>
      <c r="I80" s="10" t="s">
        <v>181</v>
      </c>
      <c r="J80" s="39">
        <f>VLOOKUP(A80,'Par rang'!$B$1:$L$191,10,FALSE)</f>
        <v>30</v>
      </c>
    </row>
    <row r="81" spans="1:10" ht="15" x14ac:dyDescent="0.25">
      <c r="A81" s="10">
        <v>1002082</v>
      </c>
      <c r="B81" s="10" t="s">
        <v>113</v>
      </c>
      <c r="C81" s="10" t="s">
        <v>25</v>
      </c>
      <c r="D81" s="10" t="s">
        <v>1</v>
      </c>
      <c r="E81" s="10">
        <v>11535</v>
      </c>
      <c r="F81" s="10">
        <v>7</v>
      </c>
      <c r="G81" s="10">
        <v>8035</v>
      </c>
      <c r="H81" s="11">
        <v>2549</v>
      </c>
      <c r="I81" s="10" t="s">
        <v>98</v>
      </c>
      <c r="J81" s="39">
        <f>VLOOKUP(A81,'Par rang'!$B$1:$L$191,10,FALSE)</f>
        <v>94</v>
      </c>
    </row>
    <row r="82" spans="1:10" ht="15" x14ac:dyDescent="0.25">
      <c r="A82" s="10">
        <v>1017828</v>
      </c>
      <c r="B82" s="10" t="s">
        <v>149</v>
      </c>
      <c r="C82" s="10" t="s">
        <v>25</v>
      </c>
      <c r="D82" s="10" t="s">
        <v>1</v>
      </c>
      <c r="E82" s="10">
        <v>19096</v>
      </c>
      <c r="F82" s="10">
        <v>18</v>
      </c>
      <c r="G82" s="10">
        <v>10096</v>
      </c>
      <c r="H82" s="11">
        <v>1769</v>
      </c>
      <c r="I82" s="10" t="s">
        <v>148</v>
      </c>
      <c r="J82" s="39">
        <f>VLOOKUP(A82,'Par rang'!$B$1:$L$191,10,FALSE)</f>
        <v>60</v>
      </c>
    </row>
    <row r="83" spans="1:10" ht="15" x14ac:dyDescent="0.25">
      <c r="A83" s="10">
        <v>2008034</v>
      </c>
      <c r="B83" s="10" t="s">
        <v>18</v>
      </c>
      <c r="C83" s="10" t="s">
        <v>17</v>
      </c>
      <c r="D83" s="10" t="s">
        <v>1</v>
      </c>
      <c r="E83" s="10">
        <v>0</v>
      </c>
      <c r="F83" s="10">
        <v>0</v>
      </c>
      <c r="G83" s="10">
        <v>0</v>
      </c>
      <c r="H83" s="11">
        <v>6754</v>
      </c>
      <c r="I83" s="10" t="s">
        <v>0</v>
      </c>
      <c r="J83" s="39">
        <f>VLOOKUP(A83,'Par rang'!$B$1:$L$191,10,FALSE)</f>
        <v>179</v>
      </c>
    </row>
    <row r="84" spans="1:10" ht="15" x14ac:dyDescent="0.25">
      <c r="A84" s="10">
        <v>1003184</v>
      </c>
      <c r="B84" s="10" t="s">
        <v>145</v>
      </c>
      <c r="C84" s="10" t="s">
        <v>12</v>
      </c>
      <c r="D84" s="10" t="s">
        <v>1</v>
      </c>
      <c r="E84" s="10">
        <v>19462</v>
      </c>
      <c r="F84" s="10">
        <v>17</v>
      </c>
      <c r="G84" s="10">
        <v>10962</v>
      </c>
      <c r="H84" s="11">
        <v>1812</v>
      </c>
      <c r="I84" s="10" t="s">
        <v>125</v>
      </c>
      <c r="J84" s="39">
        <f>VLOOKUP(A84,'Par rang'!$B$1:$L$191,10,FALSE)</f>
        <v>63</v>
      </c>
    </row>
    <row r="85" spans="1:10" ht="15" x14ac:dyDescent="0.25">
      <c r="A85" s="10">
        <v>1002460</v>
      </c>
      <c r="B85" s="10" t="s">
        <v>215</v>
      </c>
      <c r="C85" s="10" t="s">
        <v>12</v>
      </c>
      <c r="D85" s="10" t="s">
        <v>1</v>
      </c>
      <c r="E85" s="10">
        <v>156624</v>
      </c>
      <c r="F85" s="10">
        <v>247</v>
      </c>
      <c r="G85" s="10">
        <v>33124</v>
      </c>
      <c r="H85" s="11">
        <v>82</v>
      </c>
      <c r="I85" s="10" t="s">
        <v>214</v>
      </c>
      <c r="J85" s="39">
        <f>VLOOKUP(A85,'Par rang'!$B$1:$L$191,10,FALSE)</f>
        <v>4</v>
      </c>
    </row>
    <row r="86" spans="1:10" ht="15" x14ac:dyDescent="0.25">
      <c r="A86" s="10">
        <v>1018250</v>
      </c>
      <c r="B86" s="10" t="s">
        <v>127</v>
      </c>
      <c r="C86" s="10" t="s">
        <v>12</v>
      </c>
      <c r="D86" s="10" t="s">
        <v>1</v>
      </c>
      <c r="E86" s="10">
        <v>17024</v>
      </c>
      <c r="F86" s="10">
        <v>10</v>
      </c>
      <c r="G86" s="10">
        <v>12024</v>
      </c>
      <c r="H86" s="11">
        <v>2267</v>
      </c>
      <c r="I86" s="10" t="s">
        <v>125</v>
      </c>
      <c r="J86" s="39">
        <f>VLOOKUP(A86,'Par rang'!$B$1:$L$191,10,FALSE)</f>
        <v>81</v>
      </c>
    </row>
    <row r="87" spans="1:10" ht="15" x14ac:dyDescent="0.25">
      <c r="A87" s="10">
        <v>1010669</v>
      </c>
      <c r="B87" s="10" t="s">
        <v>129</v>
      </c>
      <c r="C87" s="10" t="s">
        <v>15</v>
      </c>
      <c r="D87" s="10" t="s">
        <v>1</v>
      </c>
      <c r="E87" s="10">
        <v>26432</v>
      </c>
      <c r="F87" s="10">
        <v>11</v>
      </c>
      <c r="G87" s="10">
        <v>20932</v>
      </c>
      <c r="H87" s="11">
        <v>2170</v>
      </c>
      <c r="I87" s="10" t="s">
        <v>125</v>
      </c>
      <c r="J87" s="39">
        <f>VLOOKUP(A87,'Par rang'!$B$1:$L$191,10,FALSE)</f>
        <v>79</v>
      </c>
    </row>
    <row r="88" spans="1:10" ht="15" x14ac:dyDescent="0.25">
      <c r="A88" s="10">
        <v>2001484</v>
      </c>
      <c r="B88" s="10" t="s">
        <v>71</v>
      </c>
      <c r="C88" s="10" t="s">
        <v>15</v>
      </c>
      <c r="D88" s="10" t="s">
        <v>1</v>
      </c>
      <c r="E88" s="10">
        <v>2081</v>
      </c>
      <c r="F88" s="10">
        <v>2</v>
      </c>
      <c r="G88" s="10">
        <v>1081</v>
      </c>
      <c r="H88" s="11">
        <v>4252</v>
      </c>
      <c r="I88" s="10" t="s">
        <v>67</v>
      </c>
      <c r="J88" s="39">
        <f>VLOOKUP(A88,'Par rang'!$B$1:$L$191,10,FALSE)</f>
        <v>133</v>
      </c>
    </row>
    <row r="89" spans="1:10" ht="15" x14ac:dyDescent="0.25">
      <c r="A89" s="10">
        <v>1017369</v>
      </c>
      <c r="B89" s="10" t="s">
        <v>128</v>
      </c>
      <c r="C89" s="10" t="s">
        <v>50</v>
      </c>
      <c r="D89" s="10" t="s">
        <v>1</v>
      </c>
      <c r="E89" s="10">
        <v>15385</v>
      </c>
      <c r="F89" s="10">
        <v>11</v>
      </c>
      <c r="G89" s="10">
        <v>9885</v>
      </c>
      <c r="H89" s="11">
        <v>2203</v>
      </c>
      <c r="I89" s="10" t="s">
        <v>125</v>
      </c>
      <c r="J89" s="39">
        <f>VLOOKUP(A89,'Par rang'!$B$1:$L$191,10,FALSE)</f>
        <v>80</v>
      </c>
    </row>
    <row r="90" spans="1:10" ht="15" x14ac:dyDescent="0.25">
      <c r="A90" s="10">
        <v>1006166</v>
      </c>
      <c r="B90" s="10" t="s">
        <v>186</v>
      </c>
      <c r="C90" s="10" t="s">
        <v>94</v>
      </c>
      <c r="D90" s="10" t="s">
        <v>1</v>
      </c>
      <c r="E90" s="10">
        <v>70415</v>
      </c>
      <c r="F90" s="10">
        <v>75</v>
      </c>
      <c r="G90" s="10">
        <v>32915</v>
      </c>
      <c r="H90" s="11">
        <v>575</v>
      </c>
      <c r="I90" s="10" t="s">
        <v>181</v>
      </c>
      <c r="J90" s="39">
        <f>VLOOKUP(A90,'Par rang'!$B$1:$L$191,10,FALSE)</f>
        <v>26</v>
      </c>
    </row>
    <row r="91" spans="1:10" ht="15" x14ac:dyDescent="0.25">
      <c r="A91" s="10">
        <v>1014369</v>
      </c>
      <c r="B91" s="10" t="s">
        <v>193</v>
      </c>
      <c r="C91" s="10" t="s">
        <v>17</v>
      </c>
      <c r="D91" s="10" t="s">
        <v>1</v>
      </c>
      <c r="E91" s="10">
        <v>72867</v>
      </c>
      <c r="F91" s="10">
        <v>86</v>
      </c>
      <c r="G91" s="10">
        <v>29867</v>
      </c>
      <c r="H91" s="11">
        <v>501</v>
      </c>
      <c r="I91" s="10" t="s">
        <v>192</v>
      </c>
      <c r="J91" s="39">
        <f>VLOOKUP(A91,'Par rang'!$B$1:$L$191,10,FALSE)</f>
        <v>21</v>
      </c>
    </row>
    <row r="92" spans="1:10" ht="15" x14ac:dyDescent="0.25">
      <c r="A92" s="10">
        <v>2001002</v>
      </c>
      <c r="B92" s="10" t="s">
        <v>202</v>
      </c>
      <c r="C92" s="10" t="s">
        <v>12</v>
      </c>
      <c r="D92" s="10" t="s">
        <v>1</v>
      </c>
      <c r="E92" s="10">
        <v>105218</v>
      </c>
      <c r="F92" s="10">
        <v>121</v>
      </c>
      <c r="G92" s="10">
        <v>44718</v>
      </c>
      <c r="H92" s="11">
        <v>261</v>
      </c>
      <c r="I92" s="10" t="s">
        <v>199</v>
      </c>
      <c r="J92" s="39">
        <f>VLOOKUP(A92,'Par rang'!$B$1:$L$191,10,FALSE)</f>
        <v>13</v>
      </c>
    </row>
    <row r="93" spans="1:10" ht="15" x14ac:dyDescent="0.25">
      <c r="A93" s="10">
        <v>1005851</v>
      </c>
      <c r="B93" s="10" t="s">
        <v>121</v>
      </c>
      <c r="C93" s="10" t="s">
        <v>2</v>
      </c>
      <c r="D93" s="10" t="s">
        <v>1</v>
      </c>
      <c r="E93" s="10">
        <v>11289</v>
      </c>
      <c r="F93" s="10">
        <v>9</v>
      </c>
      <c r="G93" s="10">
        <v>6789</v>
      </c>
      <c r="H93" s="11">
        <v>2368</v>
      </c>
      <c r="I93" s="10" t="s">
        <v>98</v>
      </c>
      <c r="J93" s="39">
        <f>VLOOKUP(A93,'Par rang'!$B$1:$L$191,10,FALSE)</f>
        <v>86</v>
      </c>
    </row>
    <row r="94" spans="1:10" ht="15" x14ac:dyDescent="0.25">
      <c r="A94" s="10">
        <v>1020204</v>
      </c>
      <c r="B94" s="10" t="s">
        <v>108</v>
      </c>
      <c r="C94" s="10" t="s">
        <v>2</v>
      </c>
      <c r="D94" s="10" t="s">
        <v>1</v>
      </c>
      <c r="E94" s="10">
        <v>7005</v>
      </c>
      <c r="F94" s="10">
        <v>6</v>
      </c>
      <c r="G94" s="10">
        <v>4005</v>
      </c>
      <c r="H94" s="11">
        <v>2740</v>
      </c>
      <c r="I94" s="10" t="s">
        <v>98</v>
      </c>
      <c r="J94" s="39">
        <f>VLOOKUP(A94,'Par rang'!$B$1:$L$191,10,FALSE)</f>
        <v>99</v>
      </c>
    </row>
    <row r="95" spans="1:10" ht="15" x14ac:dyDescent="0.25">
      <c r="A95" s="10">
        <v>1020124</v>
      </c>
      <c r="B95" s="10" t="s">
        <v>87</v>
      </c>
      <c r="C95" s="10" t="s">
        <v>17</v>
      </c>
      <c r="D95" s="10" t="s">
        <v>1</v>
      </c>
      <c r="E95" s="10">
        <v>21200</v>
      </c>
      <c r="F95" s="10">
        <v>0</v>
      </c>
      <c r="G95" s="10">
        <v>21200</v>
      </c>
      <c r="H95" s="11">
        <v>3612</v>
      </c>
      <c r="I95" s="10" t="s">
        <v>84</v>
      </c>
      <c r="J95" s="39">
        <f>VLOOKUP(A95,'Par rang'!$B$1:$L$191,10,FALSE)</f>
        <v>118</v>
      </c>
    </row>
    <row r="96" spans="1:10" ht="15" x14ac:dyDescent="0.25">
      <c r="A96" s="10">
        <v>1022989</v>
      </c>
      <c r="B96" s="10" t="s">
        <v>26</v>
      </c>
      <c r="C96" s="10" t="s">
        <v>25</v>
      </c>
      <c r="D96" s="10" t="s">
        <v>1</v>
      </c>
      <c r="E96" s="10">
        <v>150</v>
      </c>
      <c r="F96" s="10">
        <v>0</v>
      </c>
      <c r="G96" s="10">
        <v>150</v>
      </c>
      <c r="H96" s="11">
        <v>6366</v>
      </c>
      <c r="I96" s="10" t="s">
        <v>0</v>
      </c>
      <c r="J96" s="39">
        <f>VLOOKUP(A96,'Par rang'!$B$1:$L$191,10,FALSE)</f>
        <v>173</v>
      </c>
    </row>
    <row r="97" spans="1:10" ht="15" x14ac:dyDescent="0.25">
      <c r="A97" s="10">
        <v>1013779</v>
      </c>
      <c r="B97" s="10" t="s">
        <v>92</v>
      </c>
      <c r="C97" s="10" t="s">
        <v>6</v>
      </c>
      <c r="D97" s="10" t="s">
        <v>1</v>
      </c>
      <c r="E97" s="10">
        <v>5677</v>
      </c>
      <c r="F97" s="10">
        <v>3</v>
      </c>
      <c r="G97" s="10">
        <v>4177</v>
      </c>
      <c r="H97" s="11">
        <v>3215</v>
      </c>
      <c r="I97" s="10" t="s">
        <v>84</v>
      </c>
      <c r="J97" s="39">
        <f>VLOOKUP(A97,'Par rang'!$B$1:$L$191,10,FALSE)</f>
        <v>113</v>
      </c>
    </row>
    <row r="98" spans="1:10" ht="15" x14ac:dyDescent="0.25">
      <c r="A98" s="10">
        <v>1017365</v>
      </c>
      <c r="B98" s="10" t="s">
        <v>204</v>
      </c>
      <c r="C98" s="10" t="s">
        <v>25</v>
      </c>
      <c r="D98" s="10" t="s">
        <v>1</v>
      </c>
      <c r="E98" s="10">
        <v>89181</v>
      </c>
      <c r="F98" s="10">
        <v>122</v>
      </c>
      <c r="G98" s="10">
        <v>28181</v>
      </c>
      <c r="H98" s="11">
        <v>260</v>
      </c>
      <c r="I98" s="10" t="s">
        <v>203</v>
      </c>
      <c r="J98" s="39">
        <f>VLOOKUP(A98,'Par rang'!$B$1:$L$191,10,FALSE)</f>
        <v>12</v>
      </c>
    </row>
    <row r="99" spans="1:10" ht="15" x14ac:dyDescent="0.25">
      <c r="A99" s="10">
        <v>1004127</v>
      </c>
      <c r="B99" s="10" t="s">
        <v>134</v>
      </c>
      <c r="C99" s="10" t="s">
        <v>12</v>
      </c>
      <c r="D99" s="10" t="s">
        <v>1</v>
      </c>
      <c r="E99" s="10">
        <v>17588</v>
      </c>
      <c r="F99" s="10">
        <v>13</v>
      </c>
      <c r="G99" s="10">
        <v>11088</v>
      </c>
      <c r="H99" s="11">
        <v>2050</v>
      </c>
      <c r="I99" s="10" t="s">
        <v>125</v>
      </c>
      <c r="J99" s="39">
        <f>VLOOKUP(A99,'Par rang'!$B$1:$L$191,10,FALSE)</f>
        <v>74</v>
      </c>
    </row>
    <row r="100" spans="1:10" ht="15" x14ac:dyDescent="0.25">
      <c r="A100" s="10">
        <v>1017357</v>
      </c>
      <c r="B100" s="10" t="s">
        <v>69</v>
      </c>
      <c r="C100" s="10" t="s">
        <v>15</v>
      </c>
      <c r="D100" s="10" t="s">
        <v>1</v>
      </c>
      <c r="E100" s="10">
        <v>1816</v>
      </c>
      <c r="F100" s="10">
        <v>2</v>
      </c>
      <c r="G100" s="10">
        <v>816</v>
      </c>
      <c r="H100" s="11">
        <v>4277</v>
      </c>
      <c r="I100" s="10" t="s">
        <v>67</v>
      </c>
      <c r="J100" s="39">
        <f>VLOOKUP(A100,'Par rang'!$B$1:$L$191,10,FALSE)</f>
        <v>135</v>
      </c>
    </row>
    <row r="101" spans="1:10" ht="15" x14ac:dyDescent="0.25">
      <c r="A101" s="10">
        <v>1004874</v>
      </c>
      <c r="B101" s="10" t="s">
        <v>164</v>
      </c>
      <c r="C101" s="10" t="s">
        <v>94</v>
      </c>
      <c r="D101" s="10" t="s">
        <v>1</v>
      </c>
      <c r="E101" s="10">
        <v>44266</v>
      </c>
      <c r="F101" s="10">
        <v>29</v>
      </c>
      <c r="G101" s="10">
        <v>29766</v>
      </c>
      <c r="H101" s="11">
        <v>1207</v>
      </c>
      <c r="I101" s="10" t="s">
        <v>154</v>
      </c>
      <c r="J101" s="39">
        <f>VLOOKUP(A101,'Par rang'!$B$1:$L$191,10,FALSE)</f>
        <v>46</v>
      </c>
    </row>
    <row r="102" spans="1:10" ht="15" x14ac:dyDescent="0.25">
      <c r="A102" s="10">
        <v>1006642</v>
      </c>
      <c r="B102" s="10" t="s">
        <v>165</v>
      </c>
      <c r="C102" s="10" t="s">
        <v>25</v>
      </c>
      <c r="D102" s="10" t="s">
        <v>1</v>
      </c>
      <c r="E102" s="10">
        <v>53849</v>
      </c>
      <c r="F102" s="10">
        <v>33</v>
      </c>
      <c r="G102" s="10">
        <v>37349</v>
      </c>
      <c r="H102" s="11">
        <v>1147</v>
      </c>
      <c r="I102" s="10" t="s">
        <v>154</v>
      </c>
      <c r="J102" s="39">
        <f>VLOOKUP(A102,'Par rang'!$B$1:$L$191,10,FALSE)</f>
        <v>45</v>
      </c>
    </row>
    <row r="103" spans="1:10" ht="15" x14ac:dyDescent="0.25">
      <c r="A103" s="10">
        <v>1005845</v>
      </c>
      <c r="B103" s="10" t="s">
        <v>130</v>
      </c>
      <c r="C103" s="10" t="s">
        <v>25</v>
      </c>
      <c r="D103" s="10" t="s">
        <v>1</v>
      </c>
      <c r="E103" s="10">
        <v>18042</v>
      </c>
      <c r="F103" s="10">
        <v>12</v>
      </c>
      <c r="G103" s="10">
        <v>12042</v>
      </c>
      <c r="H103" s="11">
        <v>2101</v>
      </c>
      <c r="I103" s="10" t="s">
        <v>125</v>
      </c>
      <c r="J103" s="39">
        <f>VLOOKUP(A103,'Par rang'!$B$1:$L$191,10,FALSE)</f>
        <v>78</v>
      </c>
    </row>
    <row r="104" spans="1:10" ht="15" x14ac:dyDescent="0.25">
      <c r="A104" s="10">
        <v>1019921</v>
      </c>
      <c r="B104" s="10" t="s">
        <v>104</v>
      </c>
      <c r="C104" s="10" t="s">
        <v>2</v>
      </c>
      <c r="D104" s="10" t="s">
        <v>1</v>
      </c>
      <c r="E104" s="10">
        <v>5958</v>
      </c>
      <c r="F104" s="10">
        <v>5</v>
      </c>
      <c r="G104" s="10">
        <v>3458</v>
      </c>
      <c r="H104" s="11">
        <v>2867</v>
      </c>
      <c r="I104" s="10" t="s">
        <v>98</v>
      </c>
      <c r="J104" s="39">
        <f>VLOOKUP(A104,'Par rang'!$B$1:$L$191,10,FALSE)</f>
        <v>103</v>
      </c>
    </row>
    <row r="105" spans="1:10" ht="15" x14ac:dyDescent="0.25">
      <c r="A105" s="10">
        <v>2008908</v>
      </c>
      <c r="B105" s="10" t="s">
        <v>13</v>
      </c>
      <c r="C105" s="10" t="s">
        <v>12</v>
      </c>
      <c r="D105" s="10" t="s">
        <v>1</v>
      </c>
      <c r="E105" s="10">
        <v>0</v>
      </c>
      <c r="F105" s="10">
        <v>0</v>
      </c>
      <c r="G105" s="10">
        <v>0</v>
      </c>
      <c r="H105" s="11">
        <v>6754</v>
      </c>
      <c r="I105" s="10" t="s">
        <v>0</v>
      </c>
      <c r="J105" s="39">
        <f>VLOOKUP(A105,'Par rang'!$B$1:$L$191,10,FALSE)</f>
        <v>182</v>
      </c>
    </row>
    <row r="106" spans="1:10" ht="15" x14ac:dyDescent="0.25">
      <c r="A106" s="10">
        <v>1023511</v>
      </c>
      <c r="B106" s="10" t="s">
        <v>4</v>
      </c>
      <c r="C106" s="10" t="s">
        <v>2</v>
      </c>
      <c r="D106" s="10" t="s">
        <v>1</v>
      </c>
      <c r="E106" s="10">
        <v>0</v>
      </c>
      <c r="F106" s="10">
        <v>0</v>
      </c>
      <c r="G106" s="10">
        <v>0</v>
      </c>
      <c r="H106" s="11">
        <v>6754</v>
      </c>
      <c r="I106" s="10" t="s">
        <v>0</v>
      </c>
      <c r="J106" s="39">
        <f>VLOOKUP(A106,'Par rang'!$B$1:$L$191,10,FALSE)</f>
        <v>189</v>
      </c>
    </row>
    <row r="107" spans="1:10" ht="15" x14ac:dyDescent="0.25">
      <c r="A107" s="10">
        <v>2007147</v>
      </c>
      <c r="B107" s="10" t="s">
        <v>72</v>
      </c>
      <c r="C107" s="10" t="s">
        <v>17</v>
      </c>
      <c r="D107" s="10" t="s">
        <v>1</v>
      </c>
      <c r="E107" s="10">
        <v>2838</v>
      </c>
      <c r="F107" s="10">
        <v>2</v>
      </c>
      <c r="G107" s="10">
        <v>1838</v>
      </c>
      <c r="H107" s="11">
        <v>4198</v>
      </c>
      <c r="I107" s="10" t="s">
        <v>67</v>
      </c>
      <c r="J107" s="39">
        <f>VLOOKUP(A107,'Par rang'!$B$1:$L$191,10,FALSE)</f>
        <v>132</v>
      </c>
    </row>
    <row r="108" spans="1:10" ht="15" x14ac:dyDescent="0.25">
      <c r="A108" s="10">
        <v>2001386</v>
      </c>
      <c r="B108" s="10" t="s">
        <v>201</v>
      </c>
      <c r="C108" s="10" t="s">
        <v>94</v>
      </c>
      <c r="D108" s="10" t="s">
        <v>1</v>
      </c>
      <c r="E108" s="10">
        <v>93832</v>
      </c>
      <c r="F108" s="10">
        <v>96</v>
      </c>
      <c r="G108" s="10">
        <v>45832</v>
      </c>
      <c r="H108" s="11">
        <v>316</v>
      </c>
      <c r="I108" s="10" t="s">
        <v>199</v>
      </c>
      <c r="J108" s="39">
        <f>VLOOKUP(A108,'Par rang'!$B$1:$L$191,10,FALSE)</f>
        <v>14</v>
      </c>
    </row>
    <row r="109" spans="1:10" ht="15" x14ac:dyDescent="0.25">
      <c r="A109" s="10">
        <v>1006641</v>
      </c>
      <c r="B109" s="10" t="s">
        <v>169</v>
      </c>
      <c r="C109" s="10" t="s">
        <v>25</v>
      </c>
      <c r="D109" s="10" t="s">
        <v>1</v>
      </c>
      <c r="E109" s="10">
        <v>50580</v>
      </c>
      <c r="F109" s="10">
        <v>39</v>
      </c>
      <c r="G109" s="10">
        <v>31080</v>
      </c>
      <c r="H109" s="11">
        <v>1041</v>
      </c>
      <c r="I109" s="10" t="s">
        <v>154</v>
      </c>
      <c r="J109" s="39">
        <f>VLOOKUP(A109,'Par rang'!$B$1:$L$191,10,FALSE)</f>
        <v>41</v>
      </c>
    </row>
    <row r="110" spans="1:10" ht="15" x14ac:dyDescent="0.25">
      <c r="A110" s="10">
        <v>1016482</v>
      </c>
      <c r="B110" s="10" t="s">
        <v>66</v>
      </c>
      <c r="C110" s="10" t="s">
        <v>2</v>
      </c>
      <c r="D110" s="10" t="s">
        <v>1</v>
      </c>
      <c r="E110" s="10">
        <v>2212</v>
      </c>
      <c r="F110" s="10">
        <v>1</v>
      </c>
      <c r="G110" s="10">
        <v>1712</v>
      </c>
      <c r="H110" s="11">
        <v>4426</v>
      </c>
      <c r="I110" s="10" t="s">
        <v>60</v>
      </c>
      <c r="J110" s="39">
        <f>VLOOKUP(A110,'Par rang'!$B$1:$L$191,10,FALSE)</f>
        <v>137</v>
      </c>
    </row>
    <row r="111" spans="1:10" ht="15" x14ac:dyDescent="0.25">
      <c r="A111" s="10">
        <v>1023175</v>
      </c>
      <c r="B111" s="10" t="s">
        <v>82</v>
      </c>
      <c r="C111" s="10" t="s">
        <v>6</v>
      </c>
      <c r="D111" s="10" t="s">
        <v>1</v>
      </c>
      <c r="E111" s="10">
        <v>5234</v>
      </c>
      <c r="F111" s="10">
        <v>3</v>
      </c>
      <c r="G111" s="10">
        <v>3734</v>
      </c>
      <c r="H111" s="11">
        <v>3939</v>
      </c>
      <c r="I111" s="10" t="s">
        <v>67</v>
      </c>
      <c r="J111" s="39">
        <f>VLOOKUP(A111,'Par rang'!$B$1:$L$191,10,FALSE)</f>
        <v>122</v>
      </c>
    </row>
    <row r="112" spans="1:10" ht="15" x14ac:dyDescent="0.25">
      <c r="A112" s="10">
        <v>1021217</v>
      </c>
      <c r="B112" s="10" t="s">
        <v>100</v>
      </c>
      <c r="C112" s="10" t="s">
        <v>25</v>
      </c>
      <c r="D112" s="10" t="s">
        <v>1</v>
      </c>
      <c r="E112" s="10">
        <v>11846</v>
      </c>
      <c r="F112" s="10">
        <v>4</v>
      </c>
      <c r="G112" s="10">
        <v>9846</v>
      </c>
      <c r="H112" s="11">
        <v>2938</v>
      </c>
      <c r="I112" s="10" t="s">
        <v>98</v>
      </c>
      <c r="J112" s="39">
        <f>VLOOKUP(A112,'Par rang'!$B$1:$L$191,10,FALSE)</f>
        <v>107</v>
      </c>
    </row>
    <row r="113" spans="1:10" ht="15" x14ac:dyDescent="0.25">
      <c r="A113" s="10">
        <v>2002816</v>
      </c>
      <c r="B113" s="10" t="s">
        <v>210</v>
      </c>
      <c r="C113" s="10" t="s">
        <v>94</v>
      </c>
      <c r="D113" s="10" t="s">
        <v>1</v>
      </c>
      <c r="E113" s="10">
        <v>136840</v>
      </c>
      <c r="F113" s="10">
        <v>179</v>
      </c>
      <c r="G113" s="10">
        <v>47340</v>
      </c>
      <c r="H113" s="11">
        <v>133</v>
      </c>
      <c r="I113" s="10" t="s">
        <v>209</v>
      </c>
      <c r="J113" s="39">
        <f>VLOOKUP(A113,'Par rang'!$B$1:$L$191,10,FALSE)</f>
        <v>8</v>
      </c>
    </row>
    <row r="114" spans="1:10" ht="15" x14ac:dyDescent="0.25">
      <c r="A114" s="10">
        <v>2004774</v>
      </c>
      <c r="B114" s="10" t="s">
        <v>184</v>
      </c>
      <c r="C114" s="10" t="s">
        <v>21</v>
      </c>
      <c r="D114" s="10" t="s">
        <v>1</v>
      </c>
      <c r="E114" s="10">
        <v>57822</v>
      </c>
      <c r="F114" s="10">
        <v>64</v>
      </c>
      <c r="G114" s="10">
        <v>25822</v>
      </c>
      <c r="H114" s="11">
        <v>656</v>
      </c>
      <c r="I114" s="10" t="s">
        <v>181</v>
      </c>
      <c r="J114" s="39">
        <f>VLOOKUP(A114,'Par rang'!$B$1:$L$191,10,FALSE)</f>
        <v>28</v>
      </c>
    </row>
    <row r="115" spans="1:10" ht="15" x14ac:dyDescent="0.25">
      <c r="A115" s="10">
        <v>1022027</v>
      </c>
      <c r="B115" s="10" t="s">
        <v>81</v>
      </c>
      <c r="C115" s="10" t="s">
        <v>21</v>
      </c>
      <c r="D115" s="10" t="s">
        <v>1</v>
      </c>
      <c r="E115" s="10">
        <v>4361</v>
      </c>
      <c r="F115" s="10">
        <v>3</v>
      </c>
      <c r="G115" s="10">
        <v>2861</v>
      </c>
      <c r="H115" s="11">
        <v>3956</v>
      </c>
      <c r="I115" s="10" t="s">
        <v>67</v>
      </c>
      <c r="J115" s="39">
        <f>VLOOKUP(A115,'Par rang'!$B$1:$L$191,10,FALSE)</f>
        <v>123</v>
      </c>
    </row>
    <row r="116" spans="1:10" ht="15" x14ac:dyDescent="0.25">
      <c r="A116" s="10">
        <v>1010218</v>
      </c>
      <c r="B116" s="10" t="s">
        <v>158</v>
      </c>
      <c r="C116" s="10" t="s">
        <v>6</v>
      </c>
      <c r="D116" s="10" t="s">
        <v>1</v>
      </c>
      <c r="E116" s="10">
        <v>34967</v>
      </c>
      <c r="F116" s="10">
        <v>19</v>
      </c>
      <c r="G116" s="10">
        <v>25467</v>
      </c>
      <c r="H116" s="11">
        <v>1339</v>
      </c>
      <c r="I116" s="10" t="s">
        <v>154</v>
      </c>
      <c r="J116" s="39">
        <f>VLOOKUP(A116,'Par rang'!$B$1:$L$191,10,FALSE)</f>
        <v>52</v>
      </c>
    </row>
    <row r="117" spans="1:10" ht="15" x14ac:dyDescent="0.25">
      <c r="A117" s="10">
        <v>1010200</v>
      </c>
      <c r="B117" s="10" t="s">
        <v>102</v>
      </c>
      <c r="C117" s="10" t="s">
        <v>2</v>
      </c>
      <c r="D117" s="10" t="s">
        <v>1</v>
      </c>
      <c r="E117" s="10">
        <v>16464</v>
      </c>
      <c r="F117" s="10">
        <v>4</v>
      </c>
      <c r="G117" s="10">
        <v>14464</v>
      </c>
      <c r="H117" s="11">
        <v>2899</v>
      </c>
      <c r="I117" s="10" t="s">
        <v>98</v>
      </c>
      <c r="J117" s="39">
        <f>VLOOKUP(A117,'Par rang'!$B$1:$L$191,10,FALSE)</f>
        <v>105</v>
      </c>
    </row>
    <row r="118" spans="1:10" ht="15" x14ac:dyDescent="0.25">
      <c r="A118" s="10">
        <v>1017378</v>
      </c>
      <c r="B118" s="10" t="s">
        <v>198</v>
      </c>
      <c r="C118" s="10" t="s">
        <v>17</v>
      </c>
      <c r="D118" s="10" t="s">
        <v>1</v>
      </c>
      <c r="E118" s="10">
        <v>89690</v>
      </c>
      <c r="F118" s="10">
        <v>103</v>
      </c>
      <c r="G118" s="10">
        <v>38190</v>
      </c>
      <c r="H118" s="11">
        <v>412</v>
      </c>
      <c r="I118" s="10" t="s">
        <v>192</v>
      </c>
      <c r="J118" s="39">
        <f>VLOOKUP(A118,'Par rang'!$B$1:$L$191,10,FALSE)</f>
        <v>16</v>
      </c>
    </row>
    <row r="119" spans="1:10" ht="15" x14ac:dyDescent="0.25">
      <c r="A119" s="10">
        <v>2008724</v>
      </c>
      <c r="B119" s="10" t="s">
        <v>37</v>
      </c>
      <c r="C119" s="10" t="s">
        <v>2</v>
      </c>
      <c r="D119" s="10" t="s">
        <v>1</v>
      </c>
      <c r="E119" s="10">
        <v>553</v>
      </c>
      <c r="F119" s="10">
        <v>0</v>
      </c>
      <c r="G119" s="10">
        <v>553</v>
      </c>
      <c r="H119" s="11">
        <v>5934</v>
      </c>
      <c r="I119" s="10" t="s">
        <v>31</v>
      </c>
      <c r="J119" s="39">
        <f>VLOOKUP(A119,'Par rang'!$B$1:$L$191,10,FALSE)</f>
        <v>164</v>
      </c>
    </row>
    <row r="120" spans="1:10" ht="15" x14ac:dyDescent="0.25">
      <c r="A120" s="10">
        <v>2001024</v>
      </c>
      <c r="B120" s="10" t="s">
        <v>191</v>
      </c>
      <c r="C120" s="10" t="s">
        <v>21</v>
      </c>
      <c r="D120" s="10" t="s">
        <v>1</v>
      </c>
      <c r="E120" s="10">
        <v>59326</v>
      </c>
      <c r="F120" s="10">
        <v>86</v>
      </c>
      <c r="G120" s="10">
        <v>16326</v>
      </c>
      <c r="H120" s="11">
        <v>503</v>
      </c>
      <c r="I120" s="10" t="s">
        <v>190</v>
      </c>
      <c r="J120" s="39">
        <f>VLOOKUP(A120,'Par rang'!$B$1:$L$191,10,FALSE)</f>
        <v>22</v>
      </c>
    </row>
    <row r="121" spans="1:10" ht="15" x14ac:dyDescent="0.25">
      <c r="A121" s="10">
        <v>1022071</v>
      </c>
      <c r="B121" s="10" t="s">
        <v>56</v>
      </c>
      <c r="C121" s="10" t="s">
        <v>6</v>
      </c>
      <c r="D121" s="10" t="s">
        <v>1</v>
      </c>
      <c r="E121" s="10">
        <v>1520</v>
      </c>
      <c r="F121" s="10">
        <v>0</v>
      </c>
      <c r="G121" s="10">
        <v>1520</v>
      </c>
      <c r="H121" s="11">
        <v>5319</v>
      </c>
      <c r="I121" s="10" t="s">
        <v>31</v>
      </c>
      <c r="J121" s="39">
        <f>VLOOKUP(A121,'Par rang'!$B$1:$L$191,10,FALSE)</f>
        <v>146</v>
      </c>
    </row>
    <row r="122" spans="1:10" ht="15" x14ac:dyDescent="0.25">
      <c r="A122" s="10">
        <v>1008578</v>
      </c>
      <c r="B122" s="10" t="s">
        <v>83</v>
      </c>
      <c r="C122" s="10" t="s">
        <v>2</v>
      </c>
      <c r="D122" s="10" t="s">
        <v>1</v>
      </c>
      <c r="E122" s="10">
        <v>5572</v>
      </c>
      <c r="F122" s="10">
        <v>3</v>
      </c>
      <c r="G122" s="10">
        <v>4072</v>
      </c>
      <c r="H122" s="11">
        <v>3933</v>
      </c>
      <c r="I122" s="10" t="s">
        <v>67</v>
      </c>
      <c r="J122" s="39">
        <f>VLOOKUP(A122,'Par rang'!$B$1:$L$191,10,FALSE)</f>
        <v>121</v>
      </c>
    </row>
    <row r="123" spans="1:10" ht="15" x14ac:dyDescent="0.25">
      <c r="A123" s="10">
        <v>2003051</v>
      </c>
      <c r="B123" s="10" t="s">
        <v>132</v>
      </c>
      <c r="C123" s="10" t="s">
        <v>21</v>
      </c>
      <c r="D123" s="10" t="s">
        <v>1</v>
      </c>
      <c r="E123" s="10">
        <v>24461</v>
      </c>
      <c r="F123" s="10">
        <v>12</v>
      </c>
      <c r="G123" s="10">
        <v>18461</v>
      </c>
      <c r="H123" s="11">
        <v>2084</v>
      </c>
      <c r="I123" s="10" t="s">
        <v>125</v>
      </c>
      <c r="J123" s="39">
        <f>VLOOKUP(A123,'Par rang'!$B$1:$L$191,10,FALSE)</f>
        <v>76</v>
      </c>
    </row>
    <row r="124" spans="1:10" ht="15" x14ac:dyDescent="0.25">
      <c r="A124" s="10">
        <v>1010472</v>
      </c>
      <c r="B124" s="10" t="s">
        <v>19</v>
      </c>
      <c r="C124" s="10" t="s">
        <v>12</v>
      </c>
      <c r="D124" s="10" t="s">
        <v>1</v>
      </c>
      <c r="E124" s="10">
        <v>1</v>
      </c>
      <c r="F124" s="10">
        <v>0</v>
      </c>
      <c r="G124" s="10">
        <v>1</v>
      </c>
      <c r="H124" s="11">
        <v>6747</v>
      </c>
      <c r="I124" s="10" t="s">
        <v>0</v>
      </c>
      <c r="J124" s="39">
        <f>VLOOKUP(A124,'Par rang'!$B$1:$L$191,10,FALSE)</f>
        <v>178</v>
      </c>
    </row>
    <row r="125" spans="1:10" ht="15" x14ac:dyDescent="0.25">
      <c r="A125" s="10">
        <v>1019920</v>
      </c>
      <c r="B125" s="10" t="s">
        <v>32</v>
      </c>
      <c r="C125" s="10" t="s">
        <v>15</v>
      </c>
      <c r="D125" s="10" t="s">
        <v>1</v>
      </c>
      <c r="E125" s="10">
        <v>422</v>
      </c>
      <c r="F125" s="10">
        <v>0</v>
      </c>
      <c r="G125" s="10">
        <v>422</v>
      </c>
      <c r="H125" s="11">
        <v>6057</v>
      </c>
      <c r="I125" s="10" t="s">
        <v>31</v>
      </c>
      <c r="J125" s="39">
        <f>VLOOKUP(A125,'Par rang'!$B$1:$L$191,10,FALSE)</f>
        <v>168</v>
      </c>
    </row>
    <row r="126" spans="1:10" ht="15" x14ac:dyDescent="0.25">
      <c r="A126" s="10">
        <v>1002925</v>
      </c>
      <c r="B126" s="10" t="s">
        <v>166</v>
      </c>
      <c r="C126" s="10" t="s">
        <v>12</v>
      </c>
      <c r="D126" s="10" t="s">
        <v>1</v>
      </c>
      <c r="E126" s="10">
        <v>43675</v>
      </c>
      <c r="F126" s="10">
        <v>35</v>
      </c>
      <c r="G126" s="10">
        <v>26175</v>
      </c>
      <c r="H126" s="11">
        <v>1113</v>
      </c>
      <c r="I126" s="10" t="s">
        <v>154</v>
      </c>
      <c r="J126" s="39">
        <f>VLOOKUP(A126,'Par rang'!$B$1:$L$191,10,FALSE)</f>
        <v>44</v>
      </c>
    </row>
    <row r="127" spans="1:10" ht="15" x14ac:dyDescent="0.25">
      <c r="A127" s="10">
        <v>2006518</v>
      </c>
      <c r="B127" s="10" t="s">
        <v>144</v>
      </c>
      <c r="C127" s="10" t="s">
        <v>21</v>
      </c>
      <c r="D127" s="10" t="s">
        <v>1</v>
      </c>
      <c r="E127" s="10">
        <v>17381</v>
      </c>
      <c r="F127" s="10">
        <v>17</v>
      </c>
      <c r="G127" s="10">
        <v>8881</v>
      </c>
      <c r="H127" s="11">
        <v>1825</v>
      </c>
      <c r="I127" s="10" t="s">
        <v>125</v>
      </c>
      <c r="J127" s="39">
        <f>VLOOKUP(A127,'Par rang'!$B$1:$L$191,10,FALSE)</f>
        <v>64</v>
      </c>
    </row>
    <row r="128" spans="1:10" ht="15" x14ac:dyDescent="0.25">
      <c r="A128" s="10">
        <v>1009406</v>
      </c>
      <c r="B128" s="10" t="s">
        <v>161</v>
      </c>
      <c r="C128" s="10" t="s">
        <v>15</v>
      </c>
      <c r="D128" s="10" t="s">
        <v>1</v>
      </c>
      <c r="E128" s="10">
        <v>39798</v>
      </c>
      <c r="F128" s="10">
        <v>23</v>
      </c>
      <c r="G128" s="10">
        <v>28298</v>
      </c>
      <c r="H128" s="11">
        <v>1283</v>
      </c>
      <c r="I128" s="10" t="s">
        <v>154</v>
      </c>
      <c r="J128" s="39">
        <f>VLOOKUP(A128,'Par rang'!$B$1:$L$191,10,FALSE)</f>
        <v>49</v>
      </c>
    </row>
    <row r="129" spans="1:10" ht="15" x14ac:dyDescent="0.25">
      <c r="A129" s="10">
        <v>1010193</v>
      </c>
      <c r="B129" s="10" t="s">
        <v>59</v>
      </c>
      <c r="C129" s="10" t="s">
        <v>12</v>
      </c>
      <c r="D129" s="10" t="s">
        <v>1</v>
      </c>
      <c r="E129" s="10">
        <v>1935</v>
      </c>
      <c r="F129" s="10">
        <v>0</v>
      </c>
      <c r="G129" s="10">
        <v>1935</v>
      </c>
      <c r="H129" s="11">
        <v>5139</v>
      </c>
      <c r="I129" s="10" t="s">
        <v>31</v>
      </c>
      <c r="J129" s="39">
        <f>VLOOKUP(A129,'Par rang'!$B$1:$L$191,10,FALSE)</f>
        <v>143</v>
      </c>
    </row>
    <row r="130" spans="1:10" ht="15" x14ac:dyDescent="0.25">
      <c r="A130" s="10">
        <v>2005692</v>
      </c>
      <c r="B130" s="10" t="s">
        <v>153</v>
      </c>
      <c r="C130" s="10" t="s">
        <v>50</v>
      </c>
      <c r="D130" s="10" t="s">
        <v>1</v>
      </c>
      <c r="E130" s="10">
        <v>30713</v>
      </c>
      <c r="F130" s="10">
        <v>28</v>
      </c>
      <c r="G130" s="10">
        <v>16713</v>
      </c>
      <c r="H130" s="11">
        <v>1498</v>
      </c>
      <c r="I130" s="10" t="s">
        <v>148</v>
      </c>
      <c r="J130" s="39">
        <f>VLOOKUP(A130,'Par rang'!$B$1:$L$191,10,FALSE)</f>
        <v>56</v>
      </c>
    </row>
    <row r="131" spans="1:10" ht="15" x14ac:dyDescent="0.25">
      <c r="A131" s="10">
        <v>1016845</v>
      </c>
      <c r="B131" s="10" t="s">
        <v>20</v>
      </c>
      <c r="C131" s="10" t="s">
        <v>2</v>
      </c>
      <c r="D131" s="10" t="s">
        <v>1</v>
      </c>
      <c r="E131" s="10">
        <v>5</v>
      </c>
      <c r="F131" s="10">
        <v>0</v>
      </c>
      <c r="G131" s="10">
        <v>5</v>
      </c>
      <c r="H131" s="11">
        <v>6729</v>
      </c>
      <c r="I131" s="10" t="s">
        <v>0</v>
      </c>
      <c r="J131" s="39">
        <f>VLOOKUP(A131,'Par rang'!$B$1:$L$191,10,FALSE)</f>
        <v>177</v>
      </c>
    </row>
    <row r="132" spans="1:10" ht="15" x14ac:dyDescent="0.25">
      <c r="A132" s="10">
        <v>2008906</v>
      </c>
      <c r="B132" s="10" t="s">
        <v>40</v>
      </c>
      <c r="C132" s="10" t="s">
        <v>17</v>
      </c>
      <c r="D132" s="10" t="s">
        <v>1</v>
      </c>
      <c r="E132" s="10">
        <v>650</v>
      </c>
      <c r="F132" s="10">
        <v>0</v>
      </c>
      <c r="G132" s="10">
        <v>650</v>
      </c>
      <c r="H132" s="11">
        <v>5847</v>
      </c>
      <c r="I132" s="10" t="s">
        <v>31</v>
      </c>
      <c r="J132" s="39">
        <f>VLOOKUP(A132,'Par rang'!$B$1:$L$191,10,FALSE)</f>
        <v>161</v>
      </c>
    </row>
    <row r="133" spans="1:10" ht="15" x14ac:dyDescent="0.25">
      <c r="A133" s="10">
        <v>1009600</v>
      </c>
      <c r="B133" s="10" t="s">
        <v>217</v>
      </c>
      <c r="C133" s="10" t="s">
        <v>21</v>
      </c>
      <c r="D133" s="10" t="s">
        <v>1</v>
      </c>
      <c r="E133" s="10">
        <v>229654</v>
      </c>
      <c r="F133" s="10">
        <v>342</v>
      </c>
      <c r="G133" s="10">
        <v>58654</v>
      </c>
      <c r="H133" s="11">
        <v>41</v>
      </c>
      <c r="I133" s="10" t="s">
        <v>214</v>
      </c>
      <c r="J133" s="39">
        <f>VLOOKUP(A133,'Par rang'!$B$1:$L$191,10,FALSE)</f>
        <v>2</v>
      </c>
    </row>
    <row r="134" spans="1:10" ht="15" x14ac:dyDescent="0.25">
      <c r="A134" s="10">
        <v>1001008</v>
      </c>
      <c r="B134" s="10" t="s">
        <v>219</v>
      </c>
      <c r="C134" s="10" t="s">
        <v>50</v>
      </c>
      <c r="D134" s="10" t="s">
        <v>1</v>
      </c>
      <c r="E134" s="10">
        <v>388085</v>
      </c>
      <c r="F134" s="10">
        <v>592</v>
      </c>
      <c r="G134" s="10">
        <v>92085</v>
      </c>
      <c r="H134" s="11">
        <v>8</v>
      </c>
      <c r="I134" s="10" t="s">
        <v>218</v>
      </c>
      <c r="J134" s="39">
        <f>VLOOKUP(A134,'Par rang'!$B$1:$L$191,10,FALSE)</f>
        <v>1</v>
      </c>
    </row>
    <row r="135" spans="1:10" ht="15" x14ac:dyDescent="0.25">
      <c r="A135" s="10">
        <v>1022070</v>
      </c>
      <c r="B135" s="10" t="s">
        <v>89</v>
      </c>
      <c r="C135" s="10" t="s">
        <v>25</v>
      </c>
      <c r="D135" s="10" t="s">
        <v>1</v>
      </c>
      <c r="E135" s="10">
        <v>9333</v>
      </c>
      <c r="F135" s="10">
        <v>2</v>
      </c>
      <c r="G135" s="10">
        <v>8333</v>
      </c>
      <c r="H135" s="11">
        <v>3330</v>
      </c>
      <c r="I135" s="10" t="s">
        <v>84</v>
      </c>
      <c r="J135" s="39">
        <f>VLOOKUP(A135,'Par rang'!$B$1:$L$191,10,FALSE)</f>
        <v>116</v>
      </c>
    </row>
    <row r="136" spans="1:10" ht="15" x14ac:dyDescent="0.25">
      <c r="A136" s="10">
        <v>1018972</v>
      </c>
      <c r="B136" s="10" t="s">
        <v>68</v>
      </c>
      <c r="C136" s="10" t="s">
        <v>2</v>
      </c>
      <c r="D136" s="10" t="s">
        <v>1</v>
      </c>
      <c r="E136" s="10">
        <v>3396</v>
      </c>
      <c r="F136" s="10">
        <v>1</v>
      </c>
      <c r="G136" s="10">
        <v>2896</v>
      </c>
      <c r="H136" s="11">
        <v>4399</v>
      </c>
      <c r="I136" s="10" t="s">
        <v>67</v>
      </c>
      <c r="J136" s="39">
        <f>VLOOKUP(A136,'Par rang'!$B$1:$L$191,10,FALSE)</f>
        <v>136</v>
      </c>
    </row>
    <row r="137" spans="1:10" ht="15" x14ac:dyDescent="0.25">
      <c r="A137" s="10">
        <v>2002671</v>
      </c>
      <c r="B137" s="10" t="s">
        <v>114</v>
      </c>
      <c r="C137" s="10" t="s">
        <v>17</v>
      </c>
      <c r="D137" s="10" t="s">
        <v>1</v>
      </c>
      <c r="E137" s="10">
        <v>15373</v>
      </c>
      <c r="F137" s="10">
        <v>7</v>
      </c>
      <c r="G137" s="10">
        <v>11873</v>
      </c>
      <c r="H137" s="11">
        <v>2525</v>
      </c>
      <c r="I137" s="10" t="s">
        <v>98</v>
      </c>
      <c r="J137" s="39">
        <f>VLOOKUP(A137,'Par rang'!$B$1:$L$191,10,FALSE)</f>
        <v>93</v>
      </c>
    </row>
    <row r="138" spans="1:10" ht="15" x14ac:dyDescent="0.25">
      <c r="A138" s="10">
        <v>1004099</v>
      </c>
      <c r="B138" s="10" t="s">
        <v>79</v>
      </c>
      <c r="C138" s="10" t="s">
        <v>2</v>
      </c>
      <c r="D138" s="10" t="s">
        <v>1</v>
      </c>
      <c r="E138" s="10">
        <v>5464</v>
      </c>
      <c r="F138" s="10">
        <v>2</v>
      </c>
      <c r="G138" s="10">
        <v>4464</v>
      </c>
      <c r="H138" s="11">
        <v>4012</v>
      </c>
      <c r="I138" s="10" t="s">
        <v>67</v>
      </c>
      <c r="J138" s="39">
        <f>VLOOKUP(A138,'Par rang'!$B$1:$L$191,10,FALSE)</f>
        <v>125</v>
      </c>
    </row>
    <row r="139" spans="1:10" ht="15" x14ac:dyDescent="0.25">
      <c r="A139" s="10">
        <v>2007753</v>
      </c>
      <c r="B139" s="10" t="s">
        <v>43</v>
      </c>
      <c r="C139" s="10" t="s">
        <v>25</v>
      </c>
      <c r="D139" s="10" t="s">
        <v>1</v>
      </c>
      <c r="E139" s="10">
        <v>800</v>
      </c>
      <c r="F139" s="10">
        <v>0</v>
      </c>
      <c r="G139" s="10">
        <v>800</v>
      </c>
      <c r="H139" s="11">
        <v>5726</v>
      </c>
      <c r="I139" s="10" t="s">
        <v>31</v>
      </c>
      <c r="J139" s="39">
        <f>VLOOKUP(A139,'Par rang'!$B$1:$L$191,10,FALSE)</f>
        <v>158</v>
      </c>
    </row>
    <row r="140" spans="1:10" ht="15" x14ac:dyDescent="0.25">
      <c r="A140" s="10">
        <v>1012826</v>
      </c>
      <c r="B140" s="10" t="s">
        <v>70</v>
      </c>
      <c r="C140" s="10" t="s">
        <v>15</v>
      </c>
      <c r="D140" s="10" t="s">
        <v>1</v>
      </c>
      <c r="E140" s="10">
        <v>1969</v>
      </c>
      <c r="F140" s="10">
        <v>2</v>
      </c>
      <c r="G140" s="10">
        <v>969</v>
      </c>
      <c r="H140" s="11">
        <v>4262</v>
      </c>
      <c r="I140" s="10" t="s">
        <v>67</v>
      </c>
      <c r="J140" s="39">
        <f>VLOOKUP(A140,'Par rang'!$B$1:$L$191,10,FALSE)</f>
        <v>134</v>
      </c>
    </row>
    <row r="141" spans="1:10" ht="15" x14ac:dyDescent="0.25">
      <c r="A141" s="10">
        <v>1010192</v>
      </c>
      <c r="B141" s="10" t="s">
        <v>137</v>
      </c>
      <c r="C141" s="10" t="s">
        <v>12</v>
      </c>
      <c r="D141" s="10" t="s">
        <v>1</v>
      </c>
      <c r="E141" s="10">
        <v>26982</v>
      </c>
      <c r="F141" s="10">
        <v>14</v>
      </c>
      <c r="G141" s="10">
        <v>19982</v>
      </c>
      <c r="H141" s="11">
        <v>1961</v>
      </c>
      <c r="I141" s="10" t="s">
        <v>125</v>
      </c>
      <c r="J141" s="39">
        <f>VLOOKUP(A141,'Par rang'!$B$1:$L$191,10,FALSE)</f>
        <v>71</v>
      </c>
    </row>
    <row r="142" spans="1:10" ht="15" x14ac:dyDescent="0.25">
      <c r="A142" s="10">
        <v>1005493</v>
      </c>
      <c r="B142" s="10" t="s">
        <v>119</v>
      </c>
      <c r="C142" s="10" t="s">
        <v>2</v>
      </c>
      <c r="D142" s="10" t="s">
        <v>1</v>
      </c>
      <c r="E142" s="10">
        <v>12802</v>
      </c>
      <c r="F142" s="10">
        <v>8</v>
      </c>
      <c r="G142" s="10">
        <v>8802</v>
      </c>
      <c r="H142" s="11">
        <v>2452</v>
      </c>
      <c r="I142" s="10" t="s">
        <v>98</v>
      </c>
      <c r="J142" s="39">
        <f>VLOOKUP(A142,'Par rang'!$B$1:$L$191,10,FALSE)</f>
        <v>88</v>
      </c>
    </row>
    <row r="143" spans="1:10" ht="15" x14ac:dyDescent="0.25">
      <c r="A143" s="10">
        <v>1001463</v>
      </c>
      <c r="B143" s="10" t="s">
        <v>110</v>
      </c>
      <c r="C143" s="10" t="s">
        <v>25</v>
      </c>
      <c r="D143" s="10" t="s">
        <v>1</v>
      </c>
      <c r="E143" s="10">
        <v>9183</v>
      </c>
      <c r="F143" s="10">
        <v>6</v>
      </c>
      <c r="G143" s="10">
        <v>6183</v>
      </c>
      <c r="H143" s="11">
        <v>2709</v>
      </c>
      <c r="I143" s="10" t="s">
        <v>98</v>
      </c>
      <c r="J143" s="39">
        <f>VLOOKUP(A143,'Par rang'!$B$1:$L$191,10,FALSE)</f>
        <v>97</v>
      </c>
    </row>
    <row r="144" spans="1:10" ht="15" x14ac:dyDescent="0.25">
      <c r="A144" s="10">
        <v>1016508</v>
      </c>
      <c r="B144" s="10" t="s">
        <v>141</v>
      </c>
      <c r="C144" s="10" t="s">
        <v>21</v>
      </c>
      <c r="D144" s="10" t="s">
        <v>1</v>
      </c>
      <c r="E144" s="10">
        <v>18795</v>
      </c>
      <c r="F144" s="10">
        <v>15</v>
      </c>
      <c r="G144" s="10">
        <v>11295</v>
      </c>
      <c r="H144" s="11">
        <v>1926</v>
      </c>
      <c r="I144" s="10" t="s">
        <v>125</v>
      </c>
      <c r="J144" s="39">
        <f>VLOOKUP(A144,'Par rang'!$B$1:$L$191,10,FALSE)</f>
        <v>67</v>
      </c>
    </row>
    <row r="145" spans="1:10" ht="15" x14ac:dyDescent="0.25">
      <c r="A145" s="10">
        <v>1010215</v>
      </c>
      <c r="B145" s="10" t="s">
        <v>185</v>
      </c>
      <c r="C145" s="10" t="s">
        <v>94</v>
      </c>
      <c r="D145" s="10" t="s">
        <v>1</v>
      </c>
      <c r="E145" s="10">
        <v>78272</v>
      </c>
      <c r="F145" s="10">
        <v>71</v>
      </c>
      <c r="G145" s="10">
        <v>42772</v>
      </c>
      <c r="H145" s="11">
        <v>599</v>
      </c>
      <c r="I145" s="10" t="s">
        <v>181</v>
      </c>
      <c r="J145" s="39">
        <f>VLOOKUP(A145,'Par rang'!$B$1:$L$191,10,FALSE)</f>
        <v>27</v>
      </c>
    </row>
    <row r="146" spans="1:10" ht="15" x14ac:dyDescent="0.25">
      <c r="A146" s="10">
        <v>2007282</v>
      </c>
      <c r="B146" s="10" t="s">
        <v>97</v>
      </c>
      <c r="C146" s="10" t="s">
        <v>15</v>
      </c>
      <c r="D146" s="10" t="s">
        <v>1</v>
      </c>
      <c r="E146" s="10">
        <v>6555</v>
      </c>
      <c r="F146" s="10">
        <v>4</v>
      </c>
      <c r="G146" s="10">
        <v>4555</v>
      </c>
      <c r="H146" s="11">
        <v>3022</v>
      </c>
      <c r="I146" s="10" t="s">
        <v>84</v>
      </c>
      <c r="J146" s="39">
        <f>VLOOKUP(A146,'Par rang'!$B$1:$L$191,10,FALSE)</f>
        <v>109</v>
      </c>
    </row>
    <row r="147" spans="1:10" ht="15" x14ac:dyDescent="0.25">
      <c r="A147" s="10">
        <v>1022992</v>
      </c>
      <c r="B147" s="10" t="s">
        <v>91</v>
      </c>
      <c r="C147" s="10" t="s">
        <v>25</v>
      </c>
      <c r="D147" s="10" t="s">
        <v>1</v>
      </c>
      <c r="E147" s="10">
        <v>12048</v>
      </c>
      <c r="F147" s="10">
        <v>2</v>
      </c>
      <c r="G147" s="10">
        <v>11048</v>
      </c>
      <c r="H147" s="11">
        <v>3289</v>
      </c>
      <c r="I147" s="10" t="s">
        <v>84</v>
      </c>
      <c r="J147" s="39">
        <f>VLOOKUP(A147,'Par rang'!$B$1:$L$191,10,FALSE)</f>
        <v>114</v>
      </c>
    </row>
    <row r="148" spans="1:10" ht="15" x14ac:dyDescent="0.25">
      <c r="A148" s="10">
        <v>2008907</v>
      </c>
      <c r="B148" s="10" t="s">
        <v>8</v>
      </c>
      <c r="C148" s="10" t="s">
        <v>6</v>
      </c>
      <c r="D148" s="10" t="s">
        <v>1</v>
      </c>
      <c r="E148" s="10">
        <v>0</v>
      </c>
      <c r="F148" s="10">
        <v>0</v>
      </c>
      <c r="G148" s="10">
        <v>0</v>
      </c>
      <c r="H148" s="11">
        <v>6754</v>
      </c>
      <c r="I148" s="10" t="s">
        <v>0</v>
      </c>
      <c r="J148" s="39">
        <f>VLOOKUP(A148,'Par rang'!$B$1:$L$191,10,FALSE)</f>
        <v>186</v>
      </c>
    </row>
    <row r="149" spans="1:10" ht="15" x14ac:dyDescent="0.25">
      <c r="A149" s="10">
        <v>2007547</v>
      </c>
      <c r="B149" s="10" t="s">
        <v>36</v>
      </c>
      <c r="C149" s="10" t="s">
        <v>21</v>
      </c>
      <c r="D149" s="10" t="s">
        <v>1</v>
      </c>
      <c r="E149" s="10">
        <v>485</v>
      </c>
      <c r="F149" s="10">
        <v>0</v>
      </c>
      <c r="G149" s="10">
        <v>485</v>
      </c>
      <c r="H149" s="11">
        <v>5986</v>
      </c>
      <c r="I149" s="10" t="s">
        <v>31</v>
      </c>
      <c r="J149" s="39">
        <f>VLOOKUP(A149,'Par rang'!$B$1:$L$191,10,FALSE)</f>
        <v>165</v>
      </c>
    </row>
    <row r="150" spans="1:10" ht="15" x14ac:dyDescent="0.25">
      <c r="A150" s="10">
        <v>1014899</v>
      </c>
      <c r="B150" s="10" t="s">
        <v>73</v>
      </c>
      <c r="C150" s="10" t="s">
        <v>12</v>
      </c>
      <c r="D150" s="10" t="s">
        <v>1</v>
      </c>
      <c r="E150" s="10">
        <v>3394</v>
      </c>
      <c r="F150" s="10">
        <v>2</v>
      </c>
      <c r="G150" s="10">
        <v>2394</v>
      </c>
      <c r="H150" s="11">
        <v>4144</v>
      </c>
      <c r="I150" s="10" t="s">
        <v>67</v>
      </c>
      <c r="J150" s="39">
        <f>VLOOKUP(A150,'Par rang'!$B$1:$L$191,10,FALSE)</f>
        <v>131</v>
      </c>
    </row>
    <row r="151" spans="1:10" ht="15" x14ac:dyDescent="0.25">
      <c r="A151" s="10">
        <v>2007754</v>
      </c>
      <c r="B151" s="10" t="s">
        <v>123</v>
      </c>
      <c r="C151" s="10" t="s">
        <v>12</v>
      </c>
      <c r="D151" s="10" t="s">
        <v>1</v>
      </c>
      <c r="E151" s="10">
        <v>18738</v>
      </c>
      <c r="F151" s="10">
        <v>9</v>
      </c>
      <c r="G151" s="10">
        <v>14238</v>
      </c>
      <c r="H151" s="11">
        <v>2338</v>
      </c>
      <c r="I151" s="10" t="s">
        <v>98</v>
      </c>
      <c r="J151" s="39">
        <f>VLOOKUP(A151,'Par rang'!$B$1:$L$191,10,FALSE)</f>
        <v>84</v>
      </c>
    </row>
    <row r="152" spans="1:10" ht="15" x14ac:dyDescent="0.25">
      <c r="A152" s="10">
        <v>1015654</v>
      </c>
      <c r="B152" s="10" t="s">
        <v>150</v>
      </c>
      <c r="C152" s="10" t="s">
        <v>6</v>
      </c>
      <c r="D152" s="10" t="s">
        <v>1</v>
      </c>
      <c r="E152" s="10">
        <v>26844</v>
      </c>
      <c r="F152" s="10">
        <v>19</v>
      </c>
      <c r="G152" s="10">
        <v>17344</v>
      </c>
      <c r="H152" s="11">
        <v>1699</v>
      </c>
      <c r="I152" s="10" t="s">
        <v>148</v>
      </c>
      <c r="J152" s="39">
        <f>VLOOKUP(A152,'Par rang'!$B$1:$L$191,10,FALSE)</f>
        <v>59</v>
      </c>
    </row>
    <row r="153" spans="1:10" ht="15" x14ac:dyDescent="0.25">
      <c r="A153" s="10">
        <v>2001996</v>
      </c>
      <c r="B153" s="10" t="s">
        <v>118</v>
      </c>
      <c r="C153" s="10" t="s">
        <v>50</v>
      </c>
      <c r="D153" s="10" t="s">
        <v>1</v>
      </c>
      <c r="E153" s="10">
        <v>11241</v>
      </c>
      <c r="F153" s="10">
        <v>8</v>
      </c>
      <c r="G153" s="10">
        <v>7241</v>
      </c>
      <c r="H153" s="11">
        <v>2462</v>
      </c>
      <c r="I153" s="10" t="s">
        <v>98</v>
      </c>
      <c r="J153" s="39">
        <f>VLOOKUP(A153,'Par rang'!$B$1:$L$191,10,FALSE)</f>
        <v>89</v>
      </c>
    </row>
    <row r="154" spans="1:10" ht="15" x14ac:dyDescent="0.25">
      <c r="A154" s="10">
        <v>2008728</v>
      </c>
      <c r="B154" s="10" t="s">
        <v>147</v>
      </c>
      <c r="C154" s="10" t="s">
        <v>25</v>
      </c>
      <c r="D154" s="10" t="s">
        <v>1</v>
      </c>
      <c r="E154" s="10">
        <v>26983</v>
      </c>
      <c r="F154" s="10">
        <v>17</v>
      </c>
      <c r="G154" s="10">
        <v>18483</v>
      </c>
      <c r="H154" s="11">
        <v>1793</v>
      </c>
      <c r="I154" s="10" t="s">
        <v>125</v>
      </c>
      <c r="J154" s="39">
        <f>VLOOKUP(A154,'Par rang'!$B$1:$L$191,10,FALSE)</f>
        <v>61</v>
      </c>
    </row>
    <row r="155" spans="1:10" ht="15" x14ac:dyDescent="0.25">
      <c r="A155" s="10">
        <v>1016478</v>
      </c>
      <c r="B155" s="10" t="s">
        <v>196</v>
      </c>
      <c r="C155" s="10" t="s">
        <v>17</v>
      </c>
      <c r="D155" s="10" t="s">
        <v>1</v>
      </c>
      <c r="E155" s="10">
        <v>79397</v>
      </c>
      <c r="F155" s="10">
        <v>91</v>
      </c>
      <c r="G155" s="10">
        <v>33897</v>
      </c>
      <c r="H155" s="11">
        <v>469</v>
      </c>
      <c r="I155" s="10" t="s">
        <v>192</v>
      </c>
      <c r="J155" s="39">
        <f>VLOOKUP(A155,'Par rang'!$B$1:$L$191,10,FALSE)</f>
        <v>18</v>
      </c>
    </row>
    <row r="156" spans="1:10" ht="15" x14ac:dyDescent="0.25">
      <c r="A156" s="10">
        <v>1019929</v>
      </c>
      <c r="B156" s="10" t="s">
        <v>136</v>
      </c>
      <c r="C156" s="10" t="s">
        <v>25</v>
      </c>
      <c r="D156" s="10" t="s">
        <v>1</v>
      </c>
      <c r="E156" s="10">
        <v>21420</v>
      </c>
      <c r="F156" s="10">
        <v>14</v>
      </c>
      <c r="G156" s="10">
        <v>14420</v>
      </c>
      <c r="H156" s="11">
        <v>1977</v>
      </c>
      <c r="I156" s="10" t="s">
        <v>125</v>
      </c>
      <c r="J156" s="39">
        <f>VLOOKUP(A156,'Par rang'!$B$1:$L$191,10,FALSE)</f>
        <v>72</v>
      </c>
    </row>
    <row r="157" spans="1:10" ht="15" x14ac:dyDescent="0.25">
      <c r="A157" s="10">
        <v>2005317</v>
      </c>
      <c r="B157" s="10" t="s">
        <v>41</v>
      </c>
      <c r="C157" s="10" t="s">
        <v>6</v>
      </c>
      <c r="D157" s="10" t="s">
        <v>1</v>
      </c>
      <c r="E157" s="10">
        <v>672</v>
      </c>
      <c r="F157" s="10">
        <v>0</v>
      </c>
      <c r="G157" s="10">
        <v>672</v>
      </c>
      <c r="H157" s="11">
        <v>5832</v>
      </c>
      <c r="I157" s="10" t="s">
        <v>31</v>
      </c>
      <c r="J157" s="39">
        <f>VLOOKUP(A157,'Par rang'!$B$1:$L$191,10,FALSE)</f>
        <v>160</v>
      </c>
    </row>
    <row r="158" spans="1:10" ht="15" x14ac:dyDescent="0.25">
      <c r="A158" s="10">
        <v>2007548</v>
      </c>
      <c r="B158" s="10" t="s">
        <v>33</v>
      </c>
      <c r="C158" s="10" t="s">
        <v>12</v>
      </c>
      <c r="D158" s="10" t="s">
        <v>1</v>
      </c>
      <c r="E158" s="10">
        <v>451</v>
      </c>
      <c r="F158" s="10">
        <v>0</v>
      </c>
      <c r="G158" s="10">
        <v>451</v>
      </c>
      <c r="H158" s="11">
        <v>6020</v>
      </c>
      <c r="I158" s="10" t="s">
        <v>31</v>
      </c>
      <c r="J158" s="39">
        <f>VLOOKUP(A158,'Par rang'!$B$1:$L$191,10,FALSE)</f>
        <v>167</v>
      </c>
    </row>
    <row r="159" spans="1:10" ht="15" x14ac:dyDescent="0.25">
      <c r="A159" s="10">
        <v>1011520</v>
      </c>
      <c r="B159" s="10" t="s">
        <v>176</v>
      </c>
      <c r="C159" s="10" t="s">
        <v>17</v>
      </c>
      <c r="D159" s="10" t="s">
        <v>1</v>
      </c>
      <c r="E159" s="10">
        <v>51985</v>
      </c>
      <c r="F159" s="10">
        <v>44</v>
      </c>
      <c r="G159" s="10">
        <v>29985</v>
      </c>
      <c r="H159" s="11">
        <v>931</v>
      </c>
      <c r="I159" s="10" t="s">
        <v>171</v>
      </c>
      <c r="J159" s="39">
        <f>VLOOKUP(A159,'Par rang'!$B$1:$L$191,10,FALSE)</f>
        <v>35</v>
      </c>
    </row>
    <row r="160" spans="1:10" ht="15" x14ac:dyDescent="0.25">
      <c r="A160" s="10">
        <v>2006520</v>
      </c>
      <c r="B160" s="10" t="s">
        <v>197</v>
      </c>
      <c r="C160" s="10" t="s">
        <v>2</v>
      </c>
      <c r="D160" s="10" t="s">
        <v>1</v>
      </c>
      <c r="E160" s="10">
        <v>86084</v>
      </c>
      <c r="F160" s="10">
        <v>95</v>
      </c>
      <c r="G160" s="10">
        <v>38584</v>
      </c>
      <c r="H160" s="11">
        <v>446</v>
      </c>
      <c r="I160" s="10" t="s">
        <v>192</v>
      </c>
      <c r="J160" s="39">
        <f>VLOOKUP(A160,'Par rang'!$B$1:$L$191,10,FALSE)</f>
        <v>17</v>
      </c>
    </row>
    <row r="161" spans="1:10" ht="15" x14ac:dyDescent="0.25">
      <c r="A161" s="10">
        <v>1017384</v>
      </c>
      <c r="B161" s="10" t="s">
        <v>174</v>
      </c>
      <c r="C161" s="10" t="s">
        <v>2</v>
      </c>
      <c r="D161" s="10" t="s">
        <v>1</v>
      </c>
      <c r="E161" s="10">
        <v>44910</v>
      </c>
      <c r="F161" s="10">
        <v>42</v>
      </c>
      <c r="G161" s="10">
        <v>23910</v>
      </c>
      <c r="H161" s="11">
        <v>959</v>
      </c>
      <c r="I161" s="10" t="s">
        <v>171</v>
      </c>
      <c r="J161" s="39">
        <f>VLOOKUP(A161,'Par rang'!$B$1:$L$191,10,FALSE)</f>
        <v>37</v>
      </c>
    </row>
    <row r="162" spans="1:10" ht="15" x14ac:dyDescent="0.25">
      <c r="A162" s="10">
        <v>1007614</v>
      </c>
      <c r="B162" s="10" t="s">
        <v>189</v>
      </c>
      <c r="C162" s="10" t="s">
        <v>2</v>
      </c>
      <c r="D162" s="10" t="s">
        <v>1</v>
      </c>
      <c r="E162" s="10">
        <v>83550</v>
      </c>
      <c r="F162" s="10">
        <v>80</v>
      </c>
      <c r="G162" s="10">
        <v>43550</v>
      </c>
      <c r="H162" s="11">
        <v>537</v>
      </c>
      <c r="I162" s="10" t="s">
        <v>181</v>
      </c>
      <c r="J162" s="39">
        <f>VLOOKUP(A162,'Par rang'!$B$1:$L$191,10,FALSE)</f>
        <v>23</v>
      </c>
    </row>
    <row r="163" spans="1:10" ht="15" x14ac:dyDescent="0.25">
      <c r="A163" s="10">
        <v>1021215</v>
      </c>
      <c r="B163" s="10" t="s">
        <v>99</v>
      </c>
      <c r="C163" s="10" t="s">
        <v>25</v>
      </c>
      <c r="D163" s="10" t="s">
        <v>1</v>
      </c>
      <c r="E163" s="10">
        <v>10331</v>
      </c>
      <c r="F163" s="10">
        <v>4</v>
      </c>
      <c r="G163" s="10">
        <v>8331</v>
      </c>
      <c r="H163" s="11">
        <v>2955</v>
      </c>
      <c r="I163" s="10" t="s">
        <v>98</v>
      </c>
      <c r="J163" s="39">
        <f>VLOOKUP(A163,'Par rang'!$B$1:$L$191,10,FALSE)</f>
        <v>108</v>
      </c>
    </row>
    <row r="164" spans="1:10" ht="15" x14ac:dyDescent="0.25">
      <c r="A164" s="10">
        <v>1020975</v>
      </c>
      <c r="B164" s="10" t="s">
        <v>22</v>
      </c>
      <c r="C164" s="10" t="s">
        <v>21</v>
      </c>
      <c r="D164" s="10" t="s">
        <v>1</v>
      </c>
      <c r="E164" s="10">
        <v>77</v>
      </c>
      <c r="F164" s="10">
        <v>0</v>
      </c>
      <c r="G164" s="10">
        <v>77</v>
      </c>
      <c r="H164" s="11">
        <v>6511</v>
      </c>
      <c r="I164" s="10" t="s">
        <v>0</v>
      </c>
      <c r="J164" s="39">
        <f>VLOOKUP(A164,'Par rang'!$B$1:$L$191,10,FALSE)</f>
        <v>176</v>
      </c>
    </row>
    <row r="165" spans="1:10" ht="15" x14ac:dyDescent="0.25">
      <c r="A165" s="10">
        <v>2001192</v>
      </c>
      <c r="B165" s="10" t="s">
        <v>163</v>
      </c>
      <c r="C165" s="10" t="s">
        <v>12</v>
      </c>
      <c r="D165" s="10" t="s">
        <v>1</v>
      </c>
      <c r="E165" s="10">
        <v>40807</v>
      </c>
      <c r="F165" s="10">
        <v>28</v>
      </c>
      <c r="G165" s="10">
        <v>26807</v>
      </c>
      <c r="H165" s="11">
        <v>1223</v>
      </c>
      <c r="I165" s="10" t="s">
        <v>154</v>
      </c>
      <c r="J165" s="39">
        <f>VLOOKUP(A165,'Par rang'!$B$1:$L$191,10,FALSE)</f>
        <v>47</v>
      </c>
    </row>
    <row r="166" spans="1:10" ht="15" x14ac:dyDescent="0.25">
      <c r="A166" s="10">
        <v>1017496</v>
      </c>
      <c r="B166" s="10" t="s">
        <v>133</v>
      </c>
      <c r="C166" s="10" t="s">
        <v>12</v>
      </c>
      <c r="D166" s="10" t="s">
        <v>1</v>
      </c>
      <c r="E166" s="10">
        <v>29133</v>
      </c>
      <c r="F166" s="10">
        <v>12</v>
      </c>
      <c r="G166" s="10">
        <v>23133</v>
      </c>
      <c r="H166" s="11">
        <v>2077</v>
      </c>
      <c r="I166" s="10" t="s">
        <v>125</v>
      </c>
      <c r="J166" s="39">
        <f>VLOOKUP(A166,'Par rang'!$B$1:$L$191,10,FALSE)</f>
        <v>75</v>
      </c>
    </row>
    <row r="167" spans="1:10" ht="15" x14ac:dyDescent="0.25">
      <c r="A167" s="10">
        <v>1021216</v>
      </c>
      <c r="B167" s="10" t="s">
        <v>16</v>
      </c>
      <c r="C167" s="10" t="s">
        <v>15</v>
      </c>
      <c r="D167" s="10" t="s">
        <v>1</v>
      </c>
      <c r="E167" s="10">
        <v>0</v>
      </c>
      <c r="F167" s="10">
        <v>0</v>
      </c>
      <c r="G167" s="10">
        <v>0</v>
      </c>
      <c r="H167" s="11">
        <v>6754</v>
      </c>
      <c r="I167" s="10" t="s">
        <v>0</v>
      </c>
      <c r="J167" s="39">
        <f>VLOOKUP(A167,'Par rang'!$B$1:$L$191,10,FALSE)</f>
        <v>180</v>
      </c>
    </row>
    <row r="168" spans="1:10" ht="15" x14ac:dyDescent="0.25">
      <c r="A168" s="10">
        <v>1014896</v>
      </c>
      <c r="B168" s="10" t="s">
        <v>86</v>
      </c>
      <c r="C168" s="10" t="s">
        <v>17</v>
      </c>
      <c r="D168" s="10" t="s">
        <v>1</v>
      </c>
      <c r="E168" s="10">
        <v>7192</v>
      </c>
      <c r="F168" s="10">
        <v>0</v>
      </c>
      <c r="G168" s="10">
        <v>7192</v>
      </c>
      <c r="H168" s="11">
        <v>3753</v>
      </c>
      <c r="I168" s="10" t="s">
        <v>84</v>
      </c>
      <c r="J168" s="39">
        <f>VLOOKUP(A168,'Par rang'!$B$1:$L$191,10,FALSE)</f>
        <v>119</v>
      </c>
    </row>
    <row r="169" spans="1:10" ht="15" x14ac:dyDescent="0.25">
      <c r="A169" s="10">
        <v>2007663</v>
      </c>
      <c r="B169" s="10" t="s">
        <v>106</v>
      </c>
      <c r="C169" s="10" t="s">
        <v>25</v>
      </c>
      <c r="D169" s="10" t="s">
        <v>1</v>
      </c>
      <c r="E169" s="10">
        <v>10815</v>
      </c>
      <c r="F169" s="10">
        <v>5</v>
      </c>
      <c r="G169" s="10">
        <v>8315</v>
      </c>
      <c r="H169" s="11">
        <v>2810</v>
      </c>
      <c r="I169" s="10" t="s">
        <v>98</v>
      </c>
      <c r="J169" s="39">
        <f>VLOOKUP(A169,'Par rang'!$B$1:$L$191,10,FALSE)</f>
        <v>101</v>
      </c>
    </row>
    <row r="170" spans="1:10" ht="15" x14ac:dyDescent="0.25">
      <c r="A170" s="10">
        <v>1001117</v>
      </c>
      <c r="B170" s="10" t="s">
        <v>213</v>
      </c>
      <c r="C170" s="10" t="s">
        <v>94</v>
      </c>
      <c r="D170" s="10" t="s">
        <v>1</v>
      </c>
      <c r="E170" s="10">
        <v>142983</v>
      </c>
      <c r="F170" s="10">
        <v>200</v>
      </c>
      <c r="G170" s="10">
        <v>42983</v>
      </c>
      <c r="H170" s="11">
        <v>109</v>
      </c>
      <c r="I170" s="10" t="s">
        <v>209</v>
      </c>
      <c r="J170" s="39">
        <f>VLOOKUP(A170,'Par rang'!$B$1:$L$191,10,FALSE)</f>
        <v>5</v>
      </c>
    </row>
    <row r="171" spans="1:10" ht="15" x14ac:dyDescent="0.25">
      <c r="A171" s="10">
        <v>1023510</v>
      </c>
      <c r="B171" s="10" t="s">
        <v>49</v>
      </c>
      <c r="C171" s="10" t="s">
        <v>17</v>
      </c>
      <c r="D171" s="10" t="s">
        <v>1</v>
      </c>
      <c r="E171" s="10">
        <v>1228</v>
      </c>
      <c r="F171" s="10">
        <v>0</v>
      </c>
      <c r="G171" s="10">
        <v>1228</v>
      </c>
      <c r="H171" s="11">
        <v>5479</v>
      </c>
      <c r="I171" s="10" t="s">
        <v>31</v>
      </c>
      <c r="J171" s="39">
        <f>VLOOKUP(A171,'Par rang'!$B$1:$L$191,10,FALSE)</f>
        <v>152</v>
      </c>
    </row>
    <row r="172" spans="1:10" ht="15" x14ac:dyDescent="0.25">
      <c r="A172" s="10">
        <v>1018902</v>
      </c>
      <c r="B172" s="10" t="s">
        <v>194</v>
      </c>
      <c r="C172" s="10" t="s">
        <v>25</v>
      </c>
      <c r="D172" s="10" t="s">
        <v>1</v>
      </c>
      <c r="E172" s="10">
        <v>83744</v>
      </c>
      <c r="F172" s="10">
        <v>86</v>
      </c>
      <c r="G172" s="10">
        <v>40744</v>
      </c>
      <c r="H172" s="11">
        <v>499</v>
      </c>
      <c r="I172" s="10" t="s">
        <v>192</v>
      </c>
      <c r="J172" s="39">
        <f>VLOOKUP(A172,'Par rang'!$B$1:$L$191,10,FALSE)</f>
        <v>20</v>
      </c>
    </row>
    <row r="173" spans="1:10" ht="15" x14ac:dyDescent="0.25">
      <c r="A173" s="10">
        <v>2008036</v>
      </c>
      <c r="B173" s="10" t="s">
        <v>111</v>
      </c>
      <c r="C173" s="10" t="s">
        <v>15</v>
      </c>
      <c r="D173" s="10" t="s">
        <v>1</v>
      </c>
      <c r="E173" s="10">
        <v>16418</v>
      </c>
      <c r="F173" s="10">
        <v>6</v>
      </c>
      <c r="G173" s="10">
        <v>13418</v>
      </c>
      <c r="H173" s="11">
        <v>2641</v>
      </c>
      <c r="I173" s="10" t="s">
        <v>98</v>
      </c>
      <c r="J173" s="39">
        <f>VLOOKUP(A173,'Par rang'!$B$1:$L$191,10,FALSE)</f>
        <v>96</v>
      </c>
    </row>
    <row r="174" spans="1:10" ht="15" x14ac:dyDescent="0.25">
      <c r="A174" s="10">
        <v>1016843</v>
      </c>
      <c r="B174" s="10" t="s">
        <v>151</v>
      </c>
      <c r="C174" s="10" t="s">
        <v>12</v>
      </c>
      <c r="D174" s="10" t="s">
        <v>1</v>
      </c>
      <c r="E174" s="10">
        <v>20768</v>
      </c>
      <c r="F174" s="10">
        <v>21</v>
      </c>
      <c r="G174" s="10">
        <v>10268</v>
      </c>
      <c r="H174" s="11">
        <v>1659</v>
      </c>
      <c r="I174" s="10" t="s">
        <v>148</v>
      </c>
      <c r="J174" s="39">
        <f>VLOOKUP(A174,'Par rang'!$B$1:$L$191,10,FALSE)</f>
        <v>58</v>
      </c>
    </row>
    <row r="175" spans="1:10" ht="15" x14ac:dyDescent="0.25">
      <c r="A175" s="10">
        <v>2007549</v>
      </c>
      <c r="B175" s="10" t="s">
        <v>14</v>
      </c>
      <c r="C175" s="10" t="s">
        <v>12</v>
      </c>
      <c r="D175" s="10" t="s">
        <v>1</v>
      </c>
      <c r="E175" s="10">
        <v>0</v>
      </c>
      <c r="F175" s="10">
        <v>0</v>
      </c>
      <c r="G175" s="10">
        <v>0</v>
      </c>
      <c r="H175" s="11">
        <v>6754</v>
      </c>
      <c r="I175" s="10" t="s">
        <v>0</v>
      </c>
      <c r="J175" s="39">
        <f>VLOOKUP(A175,'Par rang'!$B$1:$L$191,10,FALSE)</f>
        <v>181</v>
      </c>
    </row>
    <row r="176" spans="1:10" ht="15" x14ac:dyDescent="0.25">
      <c r="A176" s="10">
        <v>1022068</v>
      </c>
      <c r="B176" s="10" t="s">
        <v>62</v>
      </c>
      <c r="C176" s="10" t="s">
        <v>17</v>
      </c>
      <c r="D176" s="10" t="s">
        <v>1</v>
      </c>
      <c r="E176" s="10">
        <v>2800</v>
      </c>
      <c r="F176" s="10">
        <v>0</v>
      </c>
      <c r="G176" s="10">
        <v>2800</v>
      </c>
      <c r="H176" s="11">
        <v>4874</v>
      </c>
      <c r="I176" s="10" t="s">
        <v>60</v>
      </c>
      <c r="J176" s="39">
        <f>VLOOKUP(A176,'Par rang'!$B$1:$L$191,10,FALSE)</f>
        <v>141</v>
      </c>
    </row>
    <row r="177" spans="1:10" ht="15" x14ac:dyDescent="0.25">
      <c r="A177" s="10">
        <v>1022218</v>
      </c>
      <c r="B177" s="10" t="s">
        <v>74</v>
      </c>
      <c r="C177" s="10" t="s">
        <v>25</v>
      </c>
      <c r="D177" s="10" t="s">
        <v>1</v>
      </c>
      <c r="E177" s="10">
        <v>3415</v>
      </c>
      <c r="F177" s="10">
        <v>2</v>
      </c>
      <c r="G177" s="10">
        <v>2415</v>
      </c>
      <c r="H177" s="11">
        <v>4142</v>
      </c>
      <c r="I177" s="10" t="s">
        <v>67</v>
      </c>
      <c r="J177" s="39">
        <f>VLOOKUP(A177,'Par rang'!$B$1:$L$191,10,FALSE)</f>
        <v>130</v>
      </c>
    </row>
    <row r="178" spans="1:10" ht="15" x14ac:dyDescent="0.25">
      <c r="A178" s="10">
        <v>1001310</v>
      </c>
      <c r="B178" s="10" t="s">
        <v>216</v>
      </c>
      <c r="C178" s="10" t="s">
        <v>21</v>
      </c>
      <c r="D178" s="10" t="s">
        <v>1</v>
      </c>
      <c r="E178" s="10">
        <v>179922</v>
      </c>
      <c r="F178" s="10">
        <v>294</v>
      </c>
      <c r="G178" s="10">
        <v>32922</v>
      </c>
      <c r="H178" s="11">
        <v>59</v>
      </c>
      <c r="I178" s="10" t="s">
        <v>214</v>
      </c>
      <c r="J178" s="39">
        <f>VLOOKUP(A178,'Par rang'!$B$1:$L$191,10,FALSE)</f>
        <v>3</v>
      </c>
    </row>
    <row r="179" spans="1:10" ht="15" x14ac:dyDescent="0.25">
      <c r="A179" s="10">
        <v>1023120</v>
      </c>
      <c r="B179" s="10" t="s">
        <v>85</v>
      </c>
      <c r="C179" s="10" t="s">
        <v>15</v>
      </c>
      <c r="D179" s="10" t="s">
        <v>1</v>
      </c>
      <c r="E179" s="10">
        <v>6023</v>
      </c>
      <c r="F179" s="10">
        <v>0</v>
      </c>
      <c r="G179" s="10">
        <v>6023</v>
      </c>
      <c r="H179" s="11">
        <v>3808</v>
      </c>
      <c r="I179" s="10" t="s">
        <v>84</v>
      </c>
      <c r="J179" s="39">
        <f>VLOOKUP(A179,'Par rang'!$B$1:$L$191,10,FALSE)</f>
        <v>120</v>
      </c>
    </row>
    <row r="180" spans="1:10" ht="15" x14ac:dyDescent="0.25">
      <c r="A180" s="10">
        <v>1016504</v>
      </c>
      <c r="B180" s="10" t="s">
        <v>105</v>
      </c>
      <c r="C180" s="10" t="s">
        <v>15</v>
      </c>
      <c r="D180" s="10" t="s">
        <v>1</v>
      </c>
      <c r="E180" s="10">
        <v>8981</v>
      </c>
      <c r="F180" s="10">
        <v>5</v>
      </c>
      <c r="G180" s="10">
        <v>6481</v>
      </c>
      <c r="H180" s="11">
        <v>2827</v>
      </c>
      <c r="I180" s="10" t="s">
        <v>98</v>
      </c>
      <c r="J180" s="39">
        <f>VLOOKUP(A180,'Par rang'!$B$1:$L$191,10,FALSE)</f>
        <v>102</v>
      </c>
    </row>
    <row r="181" spans="1:10" ht="15" x14ac:dyDescent="0.25">
      <c r="A181" s="10">
        <v>1019919</v>
      </c>
      <c r="B181" s="10" t="s">
        <v>160</v>
      </c>
      <c r="C181" s="10" t="s">
        <v>25</v>
      </c>
      <c r="D181" s="10" t="s">
        <v>1</v>
      </c>
      <c r="E181" s="10">
        <v>39820</v>
      </c>
      <c r="F181" s="10">
        <v>19</v>
      </c>
      <c r="G181" s="10">
        <v>30320</v>
      </c>
      <c r="H181" s="11">
        <v>1334</v>
      </c>
      <c r="I181" s="10" t="s">
        <v>154</v>
      </c>
      <c r="J181" s="39">
        <f>VLOOKUP(A181,'Par rang'!$B$1:$L$191,10,FALSE)</f>
        <v>50</v>
      </c>
    </row>
    <row r="182" spans="1:10" ht="15" x14ac:dyDescent="0.25">
      <c r="A182" s="10">
        <v>1012634</v>
      </c>
      <c r="B182" s="10" t="s">
        <v>126</v>
      </c>
      <c r="C182" s="10" t="s">
        <v>12</v>
      </c>
      <c r="D182" s="10" t="s">
        <v>1</v>
      </c>
      <c r="E182" s="10">
        <v>15067</v>
      </c>
      <c r="F182" s="10">
        <v>10</v>
      </c>
      <c r="G182" s="10">
        <v>10067</v>
      </c>
      <c r="H182" s="11">
        <v>2282</v>
      </c>
      <c r="I182" s="10" t="s">
        <v>125</v>
      </c>
      <c r="J182" s="39">
        <f>VLOOKUP(A182,'Par rang'!$B$1:$L$191,10,FALSE)</f>
        <v>82</v>
      </c>
    </row>
    <row r="183" spans="1:10" ht="15" x14ac:dyDescent="0.25">
      <c r="A183" s="10">
        <v>1021327</v>
      </c>
      <c r="B183" s="10" t="s">
        <v>90</v>
      </c>
      <c r="C183" s="10" t="s">
        <v>17</v>
      </c>
      <c r="D183" s="10" t="s">
        <v>1</v>
      </c>
      <c r="E183" s="10">
        <v>11282</v>
      </c>
      <c r="F183" s="10">
        <v>2</v>
      </c>
      <c r="G183" s="10">
        <v>10282</v>
      </c>
      <c r="H183" s="11">
        <v>3298</v>
      </c>
      <c r="I183" s="10" t="s">
        <v>84</v>
      </c>
      <c r="J183" s="39">
        <f>VLOOKUP(A183,'Par rang'!$B$1:$L$191,10,FALSE)</f>
        <v>115</v>
      </c>
    </row>
    <row r="184" spans="1:10" ht="15" x14ac:dyDescent="0.25">
      <c r="A184" s="10">
        <v>1000013</v>
      </c>
      <c r="B184" s="10" t="s">
        <v>206</v>
      </c>
      <c r="C184" s="10" t="s">
        <v>50</v>
      </c>
      <c r="D184" s="10" t="s">
        <v>1</v>
      </c>
      <c r="E184" s="10">
        <v>113377</v>
      </c>
      <c r="F184" s="10">
        <v>138</v>
      </c>
      <c r="G184" s="10">
        <v>44377</v>
      </c>
      <c r="H184" s="11">
        <v>218</v>
      </c>
      <c r="I184" s="10" t="s">
        <v>205</v>
      </c>
      <c r="J184" s="39">
        <f>VLOOKUP(A184,'Par rang'!$B$1:$L$191,10,FALSE)</f>
        <v>11</v>
      </c>
    </row>
    <row r="185" spans="1:10" ht="15" x14ac:dyDescent="0.25">
      <c r="A185" s="10">
        <v>1006966</v>
      </c>
      <c r="B185" s="10" t="s">
        <v>179</v>
      </c>
      <c r="C185" s="10" t="s">
        <v>50</v>
      </c>
      <c r="D185" s="10" t="s">
        <v>1</v>
      </c>
      <c r="E185" s="10">
        <v>59921</v>
      </c>
      <c r="F185" s="10">
        <v>49</v>
      </c>
      <c r="G185" s="10">
        <v>35421</v>
      </c>
      <c r="H185" s="11">
        <v>850</v>
      </c>
      <c r="I185" s="10" t="s">
        <v>171</v>
      </c>
      <c r="J185" s="39">
        <f>VLOOKUP(A185,'Par rang'!$B$1:$L$191,10,FALSE)</f>
        <v>32</v>
      </c>
    </row>
    <row r="186" spans="1:10" ht="15" x14ac:dyDescent="0.25">
      <c r="A186" s="10">
        <v>1004328</v>
      </c>
      <c r="B186" s="10" t="s">
        <v>167</v>
      </c>
      <c r="C186" s="10" t="s">
        <v>25</v>
      </c>
      <c r="D186" s="10" t="s">
        <v>1</v>
      </c>
      <c r="E186" s="10">
        <v>45599</v>
      </c>
      <c r="F186" s="10">
        <v>36</v>
      </c>
      <c r="G186" s="10">
        <v>27599</v>
      </c>
      <c r="H186" s="11">
        <v>1095</v>
      </c>
      <c r="I186" s="10" t="s">
        <v>154</v>
      </c>
      <c r="J186" s="39">
        <f>VLOOKUP(A186,'Par rang'!$B$1:$L$191,10,FALSE)</f>
        <v>43</v>
      </c>
    </row>
    <row r="187" spans="1:10" ht="15" x14ac:dyDescent="0.25">
      <c r="A187" s="10">
        <v>1020164</v>
      </c>
      <c r="B187" s="10" t="s">
        <v>38</v>
      </c>
      <c r="C187" s="10" t="s">
        <v>12</v>
      </c>
      <c r="D187" s="10" t="s">
        <v>1</v>
      </c>
      <c r="E187" s="10">
        <v>574</v>
      </c>
      <c r="F187" s="10">
        <v>0</v>
      </c>
      <c r="G187" s="10">
        <v>574</v>
      </c>
      <c r="H187" s="11">
        <v>5919</v>
      </c>
      <c r="I187" s="10" t="s">
        <v>31</v>
      </c>
      <c r="J187" s="39">
        <f>VLOOKUP(A187,'Par rang'!$B$1:$L$191,10,FALSE)</f>
        <v>163</v>
      </c>
    </row>
    <row r="188" spans="1:10" ht="15" x14ac:dyDescent="0.25">
      <c r="A188" s="10">
        <v>2007772</v>
      </c>
      <c r="B188" s="10" t="s">
        <v>107</v>
      </c>
      <c r="C188" s="10" t="s">
        <v>25</v>
      </c>
      <c r="D188" s="10" t="s">
        <v>1</v>
      </c>
      <c r="E188" s="10">
        <v>11858</v>
      </c>
      <c r="F188" s="10">
        <v>5</v>
      </c>
      <c r="G188" s="10">
        <v>9358</v>
      </c>
      <c r="H188" s="11">
        <v>2799</v>
      </c>
      <c r="I188" s="10" t="s">
        <v>98</v>
      </c>
      <c r="J188" s="39">
        <f>VLOOKUP(A188,'Par rang'!$B$1:$L$191,10,FALSE)</f>
        <v>100</v>
      </c>
    </row>
    <row r="189" spans="1:10" ht="15" x14ac:dyDescent="0.25">
      <c r="A189" s="10">
        <v>1021158</v>
      </c>
      <c r="B189" s="10" t="s">
        <v>120</v>
      </c>
      <c r="C189" s="10" t="s">
        <v>25</v>
      </c>
      <c r="D189" s="10" t="s">
        <v>1</v>
      </c>
      <c r="E189" s="10">
        <v>13626</v>
      </c>
      <c r="F189" s="10">
        <v>8</v>
      </c>
      <c r="G189" s="10">
        <v>9626</v>
      </c>
      <c r="H189" s="11">
        <v>2443</v>
      </c>
      <c r="I189" s="10" t="s">
        <v>98</v>
      </c>
      <c r="J189" s="39">
        <f>VLOOKUP(A189,'Par rang'!$B$1:$L$191,10,FALSE)</f>
        <v>87</v>
      </c>
    </row>
    <row r="190" spans="1:10" ht="15" x14ac:dyDescent="0.25">
      <c r="A190" s="10">
        <v>1003948</v>
      </c>
      <c r="B190" s="10" t="s">
        <v>170</v>
      </c>
      <c r="C190" s="10" t="s">
        <v>94</v>
      </c>
      <c r="D190" s="10" t="s">
        <v>1</v>
      </c>
      <c r="E190" s="10">
        <v>56250</v>
      </c>
      <c r="F190" s="10">
        <v>40</v>
      </c>
      <c r="G190" s="10">
        <v>36250</v>
      </c>
      <c r="H190" s="11">
        <v>1027</v>
      </c>
      <c r="I190" s="10" t="s">
        <v>154</v>
      </c>
      <c r="J190" s="39">
        <f>VLOOKUP(A190,'Par rang'!$B$1:$L$191,10,FALSE)</f>
        <v>40</v>
      </c>
    </row>
    <row r="191" spans="1:10" ht="15" x14ac:dyDescent="0.25">
      <c r="A191" s="10">
        <v>1021155</v>
      </c>
      <c r="B191" s="10" t="s">
        <v>65</v>
      </c>
      <c r="C191" s="10" t="s">
        <v>12</v>
      </c>
      <c r="D191" s="10" t="s">
        <v>1</v>
      </c>
      <c r="E191" s="10">
        <v>2145</v>
      </c>
      <c r="F191" s="10">
        <v>1</v>
      </c>
      <c r="G191" s="10">
        <v>1645</v>
      </c>
      <c r="H191" s="11">
        <v>4429</v>
      </c>
      <c r="I191" s="10" t="s">
        <v>60</v>
      </c>
      <c r="J191" s="39">
        <f>VLOOKUP(A191,'Par rang'!$B$1:$L$191,10,FALSE)</f>
        <v>138</v>
      </c>
    </row>
  </sheetData>
  <sortState ref="A2:I191">
    <sortCondition ref="B2:B191"/>
    <sortCondition ref="C2:C19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workbookViewId="0">
      <selection activeCell="J1" sqref="J1"/>
    </sheetView>
  </sheetViews>
  <sheetFormatPr baseColWidth="10" defaultRowHeight="14.25" x14ac:dyDescent="0.2"/>
  <cols>
    <col min="1" max="1" width="9.75" bestFit="1" customWidth="1"/>
    <col min="2" max="2" width="30.875" bestFit="1" customWidth="1"/>
    <col min="3" max="3" width="35.625" bestFit="1" customWidth="1"/>
    <col min="4" max="4" width="8.25" hidden="1" customWidth="1"/>
    <col min="5" max="5" width="6.875" bestFit="1" customWidth="1"/>
    <col min="6" max="6" width="3.875" bestFit="1" customWidth="1"/>
    <col min="7" max="7" width="5.875" bestFit="1" customWidth="1"/>
    <col min="8" max="8" width="8" customWidth="1"/>
    <col min="9" max="9" width="14.625" bestFit="1" customWidth="1"/>
  </cols>
  <sheetData>
    <row r="1" spans="1:10" ht="28.5" x14ac:dyDescent="0.2">
      <c r="A1" s="8" t="s">
        <v>220</v>
      </c>
      <c r="B1" s="8" t="s">
        <v>221</v>
      </c>
      <c r="C1" s="8" t="s">
        <v>227</v>
      </c>
      <c r="D1" s="8"/>
      <c r="E1" s="8" t="s">
        <v>224</v>
      </c>
      <c r="F1" s="8" t="s">
        <v>223</v>
      </c>
      <c r="G1" s="8" t="s">
        <v>222</v>
      </c>
      <c r="H1" s="9" t="s">
        <v>225</v>
      </c>
      <c r="I1" s="8" t="s">
        <v>226</v>
      </c>
      <c r="J1" s="34" t="s">
        <v>228</v>
      </c>
    </row>
    <row r="2" spans="1:10" ht="15" x14ac:dyDescent="0.25">
      <c r="A2" s="32">
        <v>1001087</v>
      </c>
      <c r="B2" s="32" t="s">
        <v>207</v>
      </c>
      <c r="C2" s="32" t="s">
        <v>94</v>
      </c>
      <c r="D2" s="32" t="s">
        <v>1</v>
      </c>
      <c r="E2" s="32">
        <v>115753</v>
      </c>
      <c r="F2" s="32">
        <v>156</v>
      </c>
      <c r="G2" s="32">
        <v>37753</v>
      </c>
      <c r="H2" s="33">
        <v>177</v>
      </c>
      <c r="I2" s="32" t="s">
        <v>205</v>
      </c>
      <c r="J2" s="31">
        <f>VLOOKUP(A2,'Par rang'!$B$1:$K$191,10,FALSE)</f>
        <v>10</v>
      </c>
    </row>
    <row r="3" spans="1:10" ht="15" x14ac:dyDescent="0.25">
      <c r="A3" s="12">
        <v>1001135</v>
      </c>
      <c r="B3" s="12" t="s">
        <v>212</v>
      </c>
      <c r="C3" s="12" t="s">
        <v>94</v>
      </c>
      <c r="D3" s="12" t="s">
        <v>1</v>
      </c>
      <c r="E3" s="12">
        <v>158777</v>
      </c>
      <c r="F3" s="12">
        <v>194</v>
      </c>
      <c r="G3" s="12">
        <v>61777</v>
      </c>
      <c r="H3" s="13">
        <v>118</v>
      </c>
      <c r="I3" s="12" t="s">
        <v>209</v>
      </c>
      <c r="J3" s="31">
        <f>VLOOKUP(A3,'Par rang'!$B$1:$K$191,10,FALSE)</f>
        <v>6</v>
      </c>
    </row>
    <row r="4" spans="1:10" ht="15" x14ac:dyDescent="0.25">
      <c r="A4" s="12">
        <v>2002816</v>
      </c>
      <c r="B4" s="12" t="s">
        <v>210</v>
      </c>
      <c r="C4" s="12" t="s">
        <v>94</v>
      </c>
      <c r="D4" s="12" t="s">
        <v>1</v>
      </c>
      <c r="E4" s="12">
        <v>136840</v>
      </c>
      <c r="F4" s="12">
        <v>179</v>
      </c>
      <c r="G4" s="12">
        <v>47340</v>
      </c>
      <c r="H4" s="13">
        <v>133</v>
      </c>
      <c r="I4" s="12" t="s">
        <v>209</v>
      </c>
      <c r="J4" s="31">
        <f>VLOOKUP(A4,'Par rang'!$B$1:$K$191,10,FALSE)</f>
        <v>8</v>
      </c>
    </row>
    <row r="5" spans="1:10" ht="15" x14ac:dyDescent="0.25">
      <c r="A5" s="12">
        <v>1001117</v>
      </c>
      <c r="B5" s="12" t="s">
        <v>213</v>
      </c>
      <c r="C5" s="12" t="s">
        <v>94</v>
      </c>
      <c r="D5" s="12" t="s">
        <v>1</v>
      </c>
      <c r="E5" s="12">
        <v>142983</v>
      </c>
      <c r="F5" s="12">
        <v>200</v>
      </c>
      <c r="G5" s="12">
        <v>42983</v>
      </c>
      <c r="H5" s="13">
        <v>109</v>
      </c>
      <c r="I5" s="12" t="s">
        <v>209</v>
      </c>
      <c r="J5" s="31">
        <f>VLOOKUP(A5,'Par rang'!$B$1:$K$191,10,FALSE)</f>
        <v>5</v>
      </c>
    </row>
    <row r="6" spans="1:10" ht="15" x14ac:dyDescent="0.25">
      <c r="A6" s="12">
        <v>2001386</v>
      </c>
      <c r="B6" s="12" t="s">
        <v>201</v>
      </c>
      <c r="C6" s="12" t="s">
        <v>94</v>
      </c>
      <c r="D6" s="12" t="s">
        <v>1</v>
      </c>
      <c r="E6" s="12">
        <v>93832</v>
      </c>
      <c r="F6" s="12">
        <v>96</v>
      </c>
      <c r="G6" s="12">
        <v>45832</v>
      </c>
      <c r="H6" s="13">
        <v>316</v>
      </c>
      <c r="I6" s="12" t="s">
        <v>199</v>
      </c>
      <c r="J6" s="31">
        <f>VLOOKUP(A6,'Par rang'!$B$1:$K$191,10,FALSE)</f>
        <v>14</v>
      </c>
    </row>
    <row r="7" spans="1:10" ht="15" x14ac:dyDescent="0.25">
      <c r="A7" s="12">
        <v>1001494</v>
      </c>
      <c r="B7" s="12" t="s">
        <v>173</v>
      </c>
      <c r="C7" s="12" t="s">
        <v>94</v>
      </c>
      <c r="D7" s="12" t="s">
        <v>1</v>
      </c>
      <c r="E7" s="12">
        <v>35287</v>
      </c>
      <c r="F7" s="12">
        <v>42</v>
      </c>
      <c r="G7" s="12">
        <v>14287</v>
      </c>
      <c r="H7" s="13">
        <v>964</v>
      </c>
      <c r="I7" s="12" t="s">
        <v>171</v>
      </c>
      <c r="J7" s="31">
        <f>VLOOKUP(A7,'Par rang'!$B$1:$K$191,10,FALSE)</f>
        <v>38</v>
      </c>
    </row>
    <row r="8" spans="1:10" ht="15" x14ac:dyDescent="0.25">
      <c r="A8" s="12">
        <v>1013056</v>
      </c>
      <c r="B8" s="12" t="s">
        <v>183</v>
      </c>
      <c r="C8" s="12" t="s">
        <v>94</v>
      </c>
      <c r="D8" s="12" t="s">
        <v>1</v>
      </c>
      <c r="E8" s="12">
        <v>67453</v>
      </c>
      <c r="F8" s="12">
        <v>62</v>
      </c>
      <c r="G8" s="12">
        <v>36453</v>
      </c>
      <c r="H8" s="13">
        <v>671</v>
      </c>
      <c r="I8" s="12" t="s">
        <v>181</v>
      </c>
      <c r="J8" s="31">
        <f>VLOOKUP(A8,'Par rang'!$B$1:$K$191,10,FALSE)</f>
        <v>29</v>
      </c>
    </row>
    <row r="9" spans="1:10" ht="15" x14ac:dyDescent="0.25">
      <c r="A9" s="12">
        <v>1006166</v>
      </c>
      <c r="B9" s="12" t="s">
        <v>186</v>
      </c>
      <c r="C9" s="12" t="s">
        <v>94</v>
      </c>
      <c r="D9" s="12" t="s">
        <v>1</v>
      </c>
      <c r="E9" s="12">
        <v>70415</v>
      </c>
      <c r="F9" s="12">
        <v>75</v>
      </c>
      <c r="G9" s="12">
        <v>32915</v>
      </c>
      <c r="H9" s="13">
        <v>575</v>
      </c>
      <c r="I9" s="12" t="s">
        <v>181</v>
      </c>
      <c r="J9" s="31">
        <f>VLOOKUP(A9,'Par rang'!$B$1:$K$191,10,FALSE)</f>
        <v>26</v>
      </c>
    </row>
    <row r="10" spans="1:10" ht="15" x14ac:dyDescent="0.25">
      <c r="A10" s="12">
        <v>1010215</v>
      </c>
      <c r="B10" s="12" t="s">
        <v>185</v>
      </c>
      <c r="C10" s="12" t="s">
        <v>94</v>
      </c>
      <c r="D10" s="12" t="s">
        <v>1</v>
      </c>
      <c r="E10" s="12">
        <v>78272</v>
      </c>
      <c r="F10" s="12">
        <v>71</v>
      </c>
      <c r="G10" s="12">
        <v>42772</v>
      </c>
      <c r="H10" s="13">
        <v>599</v>
      </c>
      <c r="I10" s="12" t="s">
        <v>181</v>
      </c>
      <c r="J10" s="31">
        <f>VLOOKUP(A10,'Par rang'!$B$1:$K$191,10,FALSE)</f>
        <v>27</v>
      </c>
    </row>
    <row r="11" spans="1:10" ht="15" x14ac:dyDescent="0.25">
      <c r="A11" s="12">
        <v>1004874</v>
      </c>
      <c r="B11" s="12" t="s">
        <v>164</v>
      </c>
      <c r="C11" s="12" t="s">
        <v>94</v>
      </c>
      <c r="D11" s="12" t="s">
        <v>1</v>
      </c>
      <c r="E11" s="12">
        <v>44266</v>
      </c>
      <c r="F11" s="12">
        <v>29</v>
      </c>
      <c r="G11" s="12">
        <v>29766</v>
      </c>
      <c r="H11" s="13">
        <v>1207</v>
      </c>
      <c r="I11" s="12" t="s">
        <v>154</v>
      </c>
      <c r="J11" s="31">
        <f>VLOOKUP(A11,'Par rang'!$B$1:$K$191,10,FALSE)</f>
        <v>46</v>
      </c>
    </row>
    <row r="12" spans="1:10" ht="15" x14ac:dyDescent="0.25">
      <c r="A12" s="12">
        <v>1003948</v>
      </c>
      <c r="B12" s="12" t="s">
        <v>170</v>
      </c>
      <c r="C12" s="12" t="s">
        <v>94</v>
      </c>
      <c r="D12" s="12" t="s">
        <v>1</v>
      </c>
      <c r="E12" s="12">
        <v>56250</v>
      </c>
      <c r="F12" s="12">
        <v>40</v>
      </c>
      <c r="G12" s="12">
        <v>36250</v>
      </c>
      <c r="H12" s="13">
        <v>1027</v>
      </c>
      <c r="I12" s="12" t="s">
        <v>154</v>
      </c>
      <c r="J12" s="31">
        <f>VLOOKUP(A12,'Par rang'!$B$1:$K$191,10,FALSE)</f>
        <v>40</v>
      </c>
    </row>
    <row r="13" spans="1:10" ht="15" x14ac:dyDescent="0.25">
      <c r="A13" s="12">
        <v>1010191</v>
      </c>
      <c r="B13" s="12" t="s">
        <v>95</v>
      </c>
      <c r="C13" s="12" t="s">
        <v>94</v>
      </c>
      <c r="D13" s="12" t="s">
        <v>1</v>
      </c>
      <c r="E13" s="12">
        <v>9286</v>
      </c>
      <c r="F13" s="12">
        <v>3</v>
      </c>
      <c r="G13" s="12">
        <v>7786</v>
      </c>
      <c r="H13" s="13">
        <v>3139</v>
      </c>
      <c r="I13" s="12" t="s">
        <v>84</v>
      </c>
      <c r="J13" s="31">
        <f>VLOOKUP(A13,'Par rang'!$B$1:$K$191,10,FALSE)</f>
        <v>111</v>
      </c>
    </row>
    <row r="14" spans="1:10" ht="15" x14ac:dyDescent="0.25">
      <c r="A14" s="14">
        <v>1004079</v>
      </c>
      <c r="B14" s="14" t="s">
        <v>211</v>
      </c>
      <c r="C14" s="14" t="s">
        <v>34</v>
      </c>
      <c r="D14" s="14" t="s">
        <v>1</v>
      </c>
      <c r="E14" s="14">
        <v>129056</v>
      </c>
      <c r="F14" s="14">
        <v>182</v>
      </c>
      <c r="G14" s="14">
        <v>38056</v>
      </c>
      <c r="H14" s="15">
        <v>129</v>
      </c>
      <c r="I14" s="14" t="s">
        <v>209</v>
      </c>
      <c r="J14" s="31">
        <f>VLOOKUP(A14,'Par rang'!$B$1:$K$191,10,FALSE)</f>
        <v>7</v>
      </c>
    </row>
    <row r="15" spans="1:10" ht="15" x14ac:dyDescent="0.25">
      <c r="A15" s="14">
        <v>1010210</v>
      </c>
      <c r="B15" s="14" t="s">
        <v>168</v>
      </c>
      <c r="C15" s="14" t="s">
        <v>34</v>
      </c>
      <c r="D15" s="14" t="s">
        <v>1</v>
      </c>
      <c r="E15" s="14">
        <v>35569</v>
      </c>
      <c r="F15" s="14">
        <v>39</v>
      </c>
      <c r="G15" s="14">
        <v>16069</v>
      </c>
      <c r="H15" s="15">
        <v>1049</v>
      </c>
      <c r="I15" s="14" t="s">
        <v>154</v>
      </c>
      <c r="J15" s="31">
        <f>VLOOKUP(A15,'Par rang'!$B$1:$K$191,10,FALSE)</f>
        <v>42</v>
      </c>
    </row>
    <row r="16" spans="1:10" ht="15" x14ac:dyDescent="0.25">
      <c r="A16" s="14">
        <v>1020406</v>
      </c>
      <c r="B16" s="14" t="s">
        <v>35</v>
      </c>
      <c r="C16" s="14" t="s">
        <v>34</v>
      </c>
      <c r="D16" s="14" t="s">
        <v>1</v>
      </c>
      <c r="E16" s="14">
        <v>459</v>
      </c>
      <c r="F16" s="14">
        <v>0</v>
      </c>
      <c r="G16" s="14">
        <v>459</v>
      </c>
      <c r="H16" s="15">
        <v>6009</v>
      </c>
      <c r="I16" s="14" t="s">
        <v>31</v>
      </c>
      <c r="J16" s="31">
        <f>VLOOKUP(A16,'Par rang'!$B$1:$K$191,10,FALSE)</f>
        <v>166</v>
      </c>
    </row>
    <row r="17" spans="1:10" ht="15" x14ac:dyDescent="0.25">
      <c r="A17" s="14">
        <v>1003537</v>
      </c>
      <c r="B17" s="14" t="s">
        <v>64</v>
      </c>
      <c r="C17" s="14" t="s">
        <v>34</v>
      </c>
      <c r="D17" s="14" t="s">
        <v>1</v>
      </c>
      <c r="E17" s="14">
        <v>1947</v>
      </c>
      <c r="F17" s="14">
        <v>1</v>
      </c>
      <c r="G17" s="14">
        <v>1447</v>
      </c>
      <c r="H17" s="15">
        <v>4439</v>
      </c>
      <c r="I17" s="14" t="s">
        <v>60</v>
      </c>
      <c r="J17" s="31">
        <f>VLOOKUP(A17,'Par rang'!$B$1:$K$191,10,FALSE)</f>
        <v>139</v>
      </c>
    </row>
    <row r="18" spans="1:10" ht="15" x14ac:dyDescent="0.25">
      <c r="A18" s="16">
        <v>1000013</v>
      </c>
      <c r="B18" s="16" t="s">
        <v>206</v>
      </c>
      <c r="C18" s="16" t="s">
        <v>50</v>
      </c>
      <c r="D18" s="16" t="s">
        <v>1</v>
      </c>
      <c r="E18" s="16">
        <v>113377</v>
      </c>
      <c r="F18" s="16">
        <v>138</v>
      </c>
      <c r="G18" s="16">
        <v>44377</v>
      </c>
      <c r="H18" s="17">
        <v>218</v>
      </c>
      <c r="I18" s="16" t="s">
        <v>205</v>
      </c>
      <c r="J18" s="31">
        <f>VLOOKUP(A18,'Par rang'!$B$1:$K$191,10,FALSE)</f>
        <v>11</v>
      </c>
    </row>
    <row r="19" spans="1:10" ht="15" x14ac:dyDescent="0.25">
      <c r="A19" s="16">
        <v>1001008</v>
      </c>
      <c r="B19" s="16" t="s">
        <v>219</v>
      </c>
      <c r="C19" s="16" t="s">
        <v>50</v>
      </c>
      <c r="D19" s="16" t="s">
        <v>1</v>
      </c>
      <c r="E19" s="16">
        <v>388085</v>
      </c>
      <c r="F19" s="16">
        <v>592</v>
      </c>
      <c r="G19" s="16">
        <v>92085</v>
      </c>
      <c r="H19" s="17">
        <v>8</v>
      </c>
      <c r="I19" s="16" t="s">
        <v>218</v>
      </c>
      <c r="J19" s="31">
        <f>VLOOKUP(A19,'Par rang'!$B$1:$K$191,10,FALSE)</f>
        <v>1</v>
      </c>
    </row>
    <row r="20" spans="1:10" ht="15" x14ac:dyDescent="0.25">
      <c r="A20" s="16">
        <v>1006966</v>
      </c>
      <c r="B20" s="16" t="s">
        <v>179</v>
      </c>
      <c r="C20" s="16" t="s">
        <v>50</v>
      </c>
      <c r="D20" s="16" t="s">
        <v>1</v>
      </c>
      <c r="E20" s="16">
        <v>59921</v>
      </c>
      <c r="F20" s="16">
        <v>49</v>
      </c>
      <c r="G20" s="16">
        <v>35421</v>
      </c>
      <c r="H20" s="17">
        <v>850</v>
      </c>
      <c r="I20" s="16" t="s">
        <v>171</v>
      </c>
      <c r="J20" s="31">
        <f>VLOOKUP(A20,'Par rang'!$B$1:$K$191,10,FALSE)</f>
        <v>32</v>
      </c>
    </row>
    <row r="21" spans="1:10" ht="15" x14ac:dyDescent="0.25">
      <c r="A21" s="16">
        <v>1010471</v>
      </c>
      <c r="B21" s="16" t="s">
        <v>156</v>
      </c>
      <c r="C21" s="16" t="s">
        <v>50</v>
      </c>
      <c r="D21" s="16" t="s">
        <v>1</v>
      </c>
      <c r="E21" s="16">
        <v>32646</v>
      </c>
      <c r="F21" s="16">
        <v>17</v>
      </c>
      <c r="G21" s="16">
        <v>24146</v>
      </c>
      <c r="H21" s="17">
        <v>1358</v>
      </c>
      <c r="I21" s="16" t="s">
        <v>154</v>
      </c>
      <c r="J21" s="31">
        <f>VLOOKUP(A21,'Par rang'!$B$1:$K$191,10,FALSE)</f>
        <v>54</v>
      </c>
    </row>
    <row r="22" spans="1:10" ht="15" x14ac:dyDescent="0.25">
      <c r="A22" s="16">
        <v>2001996</v>
      </c>
      <c r="B22" s="16" t="s">
        <v>118</v>
      </c>
      <c r="C22" s="16" t="s">
        <v>50</v>
      </c>
      <c r="D22" s="16" t="s">
        <v>1</v>
      </c>
      <c r="E22" s="16">
        <v>11241</v>
      </c>
      <c r="F22" s="16">
        <v>8</v>
      </c>
      <c r="G22" s="16">
        <v>7241</v>
      </c>
      <c r="H22" s="17">
        <v>2462</v>
      </c>
      <c r="I22" s="16" t="s">
        <v>98</v>
      </c>
      <c r="J22" s="31">
        <f>VLOOKUP(A22,'Par rang'!$B$1:$K$191,10,FALSE)</f>
        <v>89</v>
      </c>
    </row>
    <row r="23" spans="1:10" ht="15" x14ac:dyDescent="0.25">
      <c r="A23" s="16">
        <v>1017369</v>
      </c>
      <c r="B23" s="16" t="s">
        <v>128</v>
      </c>
      <c r="C23" s="16" t="s">
        <v>50</v>
      </c>
      <c r="D23" s="16" t="s">
        <v>1</v>
      </c>
      <c r="E23" s="16">
        <v>15385</v>
      </c>
      <c r="F23" s="16">
        <v>11</v>
      </c>
      <c r="G23" s="16">
        <v>9885</v>
      </c>
      <c r="H23" s="17">
        <v>2203</v>
      </c>
      <c r="I23" s="16" t="s">
        <v>125</v>
      </c>
      <c r="J23" s="31">
        <f>VLOOKUP(A23,'Par rang'!$B$1:$K$191,10,FALSE)</f>
        <v>80</v>
      </c>
    </row>
    <row r="24" spans="1:10" ht="15" x14ac:dyDescent="0.25">
      <c r="A24" s="16">
        <v>2005692</v>
      </c>
      <c r="B24" s="16" t="s">
        <v>153</v>
      </c>
      <c r="C24" s="16" t="s">
        <v>50</v>
      </c>
      <c r="D24" s="16" t="s">
        <v>1</v>
      </c>
      <c r="E24" s="16">
        <v>30713</v>
      </c>
      <c r="F24" s="16">
        <v>28</v>
      </c>
      <c r="G24" s="16">
        <v>16713</v>
      </c>
      <c r="H24" s="17">
        <v>1498</v>
      </c>
      <c r="I24" s="16" t="s">
        <v>148</v>
      </c>
      <c r="J24" s="31">
        <f>VLOOKUP(A24,'Par rang'!$B$1:$K$191,10,FALSE)</f>
        <v>56</v>
      </c>
    </row>
    <row r="25" spans="1:10" ht="15" x14ac:dyDescent="0.25">
      <c r="A25" s="16">
        <v>2008905</v>
      </c>
      <c r="B25" s="16" t="s">
        <v>55</v>
      </c>
      <c r="C25" s="16" t="s">
        <v>50</v>
      </c>
      <c r="D25" s="16" t="s">
        <v>1</v>
      </c>
      <c r="E25" s="16">
        <v>1500</v>
      </c>
      <c r="F25" s="16">
        <v>0</v>
      </c>
      <c r="G25" s="16">
        <v>1500</v>
      </c>
      <c r="H25" s="17">
        <v>5330</v>
      </c>
      <c r="I25" s="16" t="s">
        <v>31</v>
      </c>
      <c r="J25" s="31">
        <f>VLOOKUP(A25,'Par rang'!$B$1:$K$191,10,FALSE)</f>
        <v>147</v>
      </c>
    </row>
    <row r="26" spans="1:10" ht="15" x14ac:dyDescent="0.25">
      <c r="A26" s="16">
        <v>1023121</v>
      </c>
      <c r="B26" s="16" t="s">
        <v>51</v>
      </c>
      <c r="C26" s="16" t="s">
        <v>50</v>
      </c>
      <c r="D26" s="16" t="s">
        <v>1</v>
      </c>
      <c r="E26" s="16">
        <v>1250</v>
      </c>
      <c r="F26" s="16">
        <v>0</v>
      </c>
      <c r="G26" s="16">
        <v>1250</v>
      </c>
      <c r="H26" s="17">
        <v>5464</v>
      </c>
      <c r="I26" s="16" t="s">
        <v>31</v>
      </c>
      <c r="J26" s="31">
        <f>VLOOKUP(A26,'Par rang'!$B$1:$K$191,10,FALSE)</f>
        <v>151</v>
      </c>
    </row>
    <row r="27" spans="1:10" ht="15" x14ac:dyDescent="0.25">
      <c r="A27" s="18">
        <v>1009600</v>
      </c>
      <c r="B27" s="18" t="s">
        <v>217</v>
      </c>
      <c r="C27" s="18" t="s">
        <v>21</v>
      </c>
      <c r="D27" s="18" t="s">
        <v>1</v>
      </c>
      <c r="E27" s="18">
        <v>229654</v>
      </c>
      <c r="F27" s="18">
        <v>342</v>
      </c>
      <c r="G27" s="18">
        <v>58654</v>
      </c>
      <c r="H27" s="19">
        <v>41</v>
      </c>
      <c r="I27" s="18" t="s">
        <v>214</v>
      </c>
      <c r="J27" s="31">
        <f>VLOOKUP(A27,'Par rang'!$B$1:$K$191,10,FALSE)</f>
        <v>2</v>
      </c>
    </row>
    <row r="28" spans="1:10" ht="15" x14ac:dyDescent="0.25">
      <c r="A28" s="18">
        <v>1001310</v>
      </c>
      <c r="B28" s="18" t="s">
        <v>216</v>
      </c>
      <c r="C28" s="18" t="s">
        <v>21</v>
      </c>
      <c r="D28" s="18" t="s">
        <v>1</v>
      </c>
      <c r="E28" s="18">
        <v>179922</v>
      </c>
      <c r="F28" s="18">
        <v>294</v>
      </c>
      <c r="G28" s="18">
        <v>32922</v>
      </c>
      <c r="H28" s="19">
        <v>59</v>
      </c>
      <c r="I28" s="18" t="s">
        <v>214</v>
      </c>
      <c r="J28" s="31">
        <f>VLOOKUP(A28,'Par rang'!$B$1:$K$191,10,FALSE)</f>
        <v>3</v>
      </c>
    </row>
    <row r="29" spans="1:10" ht="15" x14ac:dyDescent="0.25">
      <c r="A29" s="18">
        <v>1018978</v>
      </c>
      <c r="B29" s="18" t="s">
        <v>180</v>
      </c>
      <c r="C29" s="18" t="s">
        <v>21</v>
      </c>
      <c r="D29" s="18" t="s">
        <v>1</v>
      </c>
      <c r="E29" s="18">
        <v>55359</v>
      </c>
      <c r="F29" s="18">
        <v>54</v>
      </c>
      <c r="G29" s="18">
        <v>28359</v>
      </c>
      <c r="H29" s="19">
        <v>785</v>
      </c>
      <c r="I29" s="18" t="s">
        <v>171</v>
      </c>
      <c r="J29" s="31">
        <f>VLOOKUP(A29,'Par rang'!$B$1:$K$191,10,FALSE)</f>
        <v>31</v>
      </c>
    </row>
    <row r="30" spans="1:10" ht="15" x14ac:dyDescent="0.25">
      <c r="A30" s="18">
        <v>2004774</v>
      </c>
      <c r="B30" s="18" t="s">
        <v>184</v>
      </c>
      <c r="C30" s="18" t="s">
        <v>21</v>
      </c>
      <c r="D30" s="18" t="s">
        <v>1</v>
      </c>
      <c r="E30" s="18">
        <v>57822</v>
      </c>
      <c r="F30" s="18">
        <v>64</v>
      </c>
      <c r="G30" s="18">
        <v>25822</v>
      </c>
      <c r="H30" s="19">
        <v>656</v>
      </c>
      <c r="I30" s="18" t="s">
        <v>181</v>
      </c>
      <c r="J30" s="31">
        <f>VLOOKUP(A30,'Par rang'!$B$1:$K$191,10,FALSE)</f>
        <v>28</v>
      </c>
    </row>
    <row r="31" spans="1:10" ht="15" x14ac:dyDescent="0.25">
      <c r="A31" s="18">
        <v>2001024</v>
      </c>
      <c r="B31" s="18" t="s">
        <v>191</v>
      </c>
      <c r="C31" s="18" t="s">
        <v>21</v>
      </c>
      <c r="D31" s="18" t="s">
        <v>1</v>
      </c>
      <c r="E31" s="18">
        <v>59326</v>
      </c>
      <c r="F31" s="18">
        <v>86</v>
      </c>
      <c r="G31" s="18">
        <v>16326</v>
      </c>
      <c r="H31" s="19">
        <v>503</v>
      </c>
      <c r="I31" s="18" t="s">
        <v>190</v>
      </c>
      <c r="J31" s="31">
        <f>VLOOKUP(A31,'Par rang'!$B$1:$K$191,10,FALSE)</f>
        <v>22</v>
      </c>
    </row>
    <row r="32" spans="1:10" ht="15" x14ac:dyDescent="0.25">
      <c r="A32" s="18">
        <v>1010223</v>
      </c>
      <c r="B32" s="18" t="s">
        <v>140</v>
      </c>
      <c r="C32" s="18" t="s">
        <v>21</v>
      </c>
      <c r="D32" s="18" t="s">
        <v>1</v>
      </c>
      <c r="E32" s="18">
        <v>14175</v>
      </c>
      <c r="F32" s="18">
        <v>15</v>
      </c>
      <c r="G32" s="18">
        <v>6675</v>
      </c>
      <c r="H32" s="19">
        <v>1943</v>
      </c>
      <c r="I32" s="18" t="s">
        <v>125</v>
      </c>
      <c r="J32" s="31">
        <f>VLOOKUP(A32,'Par rang'!$B$1:$K$191,10,FALSE)</f>
        <v>68</v>
      </c>
    </row>
    <row r="33" spans="1:10" ht="15" x14ac:dyDescent="0.25">
      <c r="A33" s="18">
        <v>2003051</v>
      </c>
      <c r="B33" s="18" t="s">
        <v>132</v>
      </c>
      <c r="C33" s="18" t="s">
        <v>21</v>
      </c>
      <c r="D33" s="18" t="s">
        <v>1</v>
      </c>
      <c r="E33" s="18">
        <v>24461</v>
      </c>
      <c r="F33" s="18">
        <v>12</v>
      </c>
      <c r="G33" s="18">
        <v>18461</v>
      </c>
      <c r="H33" s="19">
        <v>2084</v>
      </c>
      <c r="I33" s="18" t="s">
        <v>125</v>
      </c>
      <c r="J33" s="31">
        <f>VLOOKUP(A33,'Par rang'!$B$1:$K$191,10,FALSE)</f>
        <v>76</v>
      </c>
    </row>
    <row r="34" spans="1:10" ht="15" x14ac:dyDescent="0.25">
      <c r="A34" s="18">
        <v>2006518</v>
      </c>
      <c r="B34" s="18" t="s">
        <v>144</v>
      </c>
      <c r="C34" s="18" t="s">
        <v>21</v>
      </c>
      <c r="D34" s="18" t="s">
        <v>1</v>
      </c>
      <c r="E34" s="18">
        <v>17381</v>
      </c>
      <c r="F34" s="18">
        <v>17</v>
      </c>
      <c r="G34" s="18">
        <v>8881</v>
      </c>
      <c r="H34" s="19">
        <v>1825</v>
      </c>
      <c r="I34" s="18" t="s">
        <v>125</v>
      </c>
      <c r="J34" s="31">
        <f>VLOOKUP(A34,'Par rang'!$B$1:$K$191,10,FALSE)</f>
        <v>64</v>
      </c>
    </row>
    <row r="35" spans="1:10" ht="15" x14ac:dyDescent="0.25">
      <c r="A35" s="18">
        <v>1016508</v>
      </c>
      <c r="B35" s="18" t="s">
        <v>141</v>
      </c>
      <c r="C35" s="18" t="s">
        <v>21</v>
      </c>
      <c r="D35" s="18" t="s">
        <v>1</v>
      </c>
      <c r="E35" s="18">
        <v>18795</v>
      </c>
      <c r="F35" s="18">
        <v>15</v>
      </c>
      <c r="G35" s="18">
        <v>11295</v>
      </c>
      <c r="H35" s="19">
        <v>1926</v>
      </c>
      <c r="I35" s="18" t="s">
        <v>125</v>
      </c>
      <c r="J35" s="31">
        <f>VLOOKUP(A35,'Par rang'!$B$1:$K$191,10,FALSE)</f>
        <v>67</v>
      </c>
    </row>
    <row r="36" spans="1:10" ht="15" x14ac:dyDescent="0.25">
      <c r="A36" s="18">
        <v>2007724</v>
      </c>
      <c r="B36" s="18" t="s">
        <v>45</v>
      </c>
      <c r="C36" s="18" t="s">
        <v>21</v>
      </c>
      <c r="D36" s="18" t="s">
        <v>1</v>
      </c>
      <c r="E36" s="18">
        <v>999</v>
      </c>
      <c r="F36" s="18">
        <v>0</v>
      </c>
      <c r="G36" s="18">
        <v>999</v>
      </c>
      <c r="H36" s="19">
        <v>5605</v>
      </c>
      <c r="I36" s="18" t="s">
        <v>31</v>
      </c>
      <c r="J36" s="31">
        <f>VLOOKUP(A36,'Par rang'!$B$1:$K$191,10,FALSE)</f>
        <v>156</v>
      </c>
    </row>
    <row r="37" spans="1:10" ht="15" x14ac:dyDescent="0.25">
      <c r="A37" s="18">
        <v>1023118</v>
      </c>
      <c r="B37" s="18" t="s">
        <v>39</v>
      </c>
      <c r="C37" s="18" t="s">
        <v>21</v>
      </c>
      <c r="D37" s="18" t="s">
        <v>1</v>
      </c>
      <c r="E37" s="18">
        <v>599</v>
      </c>
      <c r="F37" s="18">
        <v>0</v>
      </c>
      <c r="G37" s="18">
        <v>599</v>
      </c>
      <c r="H37" s="19">
        <v>5890</v>
      </c>
      <c r="I37" s="18" t="s">
        <v>31</v>
      </c>
      <c r="J37" s="31">
        <f>VLOOKUP(A37,'Par rang'!$B$1:$K$191,10,FALSE)</f>
        <v>162</v>
      </c>
    </row>
    <row r="38" spans="1:10" ht="15" x14ac:dyDescent="0.25">
      <c r="A38" s="18">
        <v>2008033</v>
      </c>
      <c r="B38" s="18" t="s">
        <v>46</v>
      </c>
      <c r="C38" s="18" t="s">
        <v>21</v>
      </c>
      <c r="D38" s="18" t="s">
        <v>1</v>
      </c>
      <c r="E38" s="18">
        <v>1032</v>
      </c>
      <c r="F38" s="18">
        <v>0</v>
      </c>
      <c r="G38" s="18">
        <v>1032</v>
      </c>
      <c r="H38" s="19">
        <v>5583</v>
      </c>
      <c r="I38" s="18" t="s">
        <v>31</v>
      </c>
      <c r="J38" s="31">
        <f>VLOOKUP(A38,'Par rang'!$B$1:$K$191,10,FALSE)</f>
        <v>155</v>
      </c>
    </row>
    <row r="39" spans="1:10" ht="15" x14ac:dyDescent="0.25">
      <c r="A39" s="18">
        <v>2007547</v>
      </c>
      <c r="B39" s="18" t="s">
        <v>36</v>
      </c>
      <c r="C39" s="18" t="s">
        <v>21</v>
      </c>
      <c r="D39" s="18" t="s">
        <v>1</v>
      </c>
      <c r="E39" s="18">
        <v>485</v>
      </c>
      <c r="F39" s="18">
        <v>0</v>
      </c>
      <c r="G39" s="18">
        <v>485</v>
      </c>
      <c r="H39" s="19">
        <v>5986</v>
      </c>
      <c r="I39" s="18" t="s">
        <v>31</v>
      </c>
      <c r="J39" s="31">
        <f>VLOOKUP(A39,'Par rang'!$B$1:$K$191,10,FALSE)</f>
        <v>165</v>
      </c>
    </row>
    <row r="40" spans="1:10" ht="15" x14ac:dyDescent="0.25">
      <c r="A40" s="18">
        <v>1016847</v>
      </c>
      <c r="B40" s="18" t="s">
        <v>77</v>
      </c>
      <c r="C40" s="18" t="s">
        <v>21</v>
      </c>
      <c r="D40" s="18" t="s">
        <v>1</v>
      </c>
      <c r="E40" s="18">
        <v>4891</v>
      </c>
      <c r="F40" s="18">
        <v>2</v>
      </c>
      <c r="G40" s="18">
        <v>3891</v>
      </c>
      <c r="H40" s="19">
        <v>4044</v>
      </c>
      <c r="I40" s="18" t="s">
        <v>67</v>
      </c>
      <c r="J40" s="31">
        <f>VLOOKUP(A40,'Par rang'!$B$1:$K$191,10,FALSE)</f>
        <v>127</v>
      </c>
    </row>
    <row r="41" spans="1:10" ht="15" x14ac:dyDescent="0.25">
      <c r="A41" s="18">
        <v>1022027</v>
      </c>
      <c r="B41" s="18" t="s">
        <v>81</v>
      </c>
      <c r="C41" s="18" t="s">
        <v>21</v>
      </c>
      <c r="D41" s="18" t="s">
        <v>1</v>
      </c>
      <c r="E41" s="18">
        <v>4361</v>
      </c>
      <c r="F41" s="18">
        <v>3</v>
      </c>
      <c r="G41" s="18">
        <v>2861</v>
      </c>
      <c r="H41" s="19">
        <v>3956</v>
      </c>
      <c r="I41" s="18" t="s">
        <v>67</v>
      </c>
      <c r="J41" s="31">
        <f>VLOOKUP(A41,'Par rang'!$B$1:$K$191,10,FALSE)</f>
        <v>123</v>
      </c>
    </row>
    <row r="42" spans="1:10" ht="15" x14ac:dyDescent="0.25">
      <c r="A42" s="18">
        <v>1020975</v>
      </c>
      <c r="B42" s="18" t="s">
        <v>22</v>
      </c>
      <c r="C42" s="18" t="s">
        <v>21</v>
      </c>
      <c r="D42" s="18" t="s">
        <v>1</v>
      </c>
      <c r="E42" s="18">
        <v>77</v>
      </c>
      <c r="F42" s="18">
        <v>0</v>
      </c>
      <c r="G42" s="18">
        <v>77</v>
      </c>
      <c r="H42" s="19">
        <v>6511</v>
      </c>
      <c r="I42" s="18" t="s">
        <v>0</v>
      </c>
      <c r="J42" s="31">
        <f>VLOOKUP(A42,'Par rang'!$B$1:$K$191,10,FALSE)</f>
        <v>176</v>
      </c>
    </row>
    <row r="43" spans="1:10" ht="15" x14ac:dyDescent="0.25">
      <c r="A43" s="20">
        <v>1017384</v>
      </c>
      <c r="B43" s="20" t="s">
        <v>174</v>
      </c>
      <c r="C43" s="20" t="s">
        <v>2</v>
      </c>
      <c r="D43" s="20" t="s">
        <v>1</v>
      </c>
      <c r="E43" s="20">
        <v>44910</v>
      </c>
      <c r="F43" s="20">
        <v>42</v>
      </c>
      <c r="G43" s="20">
        <v>23910</v>
      </c>
      <c r="H43" s="21">
        <v>959</v>
      </c>
      <c r="I43" s="20" t="s">
        <v>171</v>
      </c>
      <c r="J43" s="31">
        <f>VLOOKUP(A43,'Par rang'!$B$1:$K$191,10,FALSE)</f>
        <v>37</v>
      </c>
    </row>
    <row r="44" spans="1:10" ht="15" x14ac:dyDescent="0.25">
      <c r="A44" s="20">
        <v>1007614</v>
      </c>
      <c r="B44" s="20" t="s">
        <v>189</v>
      </c>
      <c r="C44" s="20" t="s">
        <v>2</v>
      </c>
      <c r="D44" s="20" t="s">
        <v>1</v>
      </c>
      <c r="E44" s="20">
        <v>83550</v>
      </c>
      <c r="F44" s="20">
        <v>80</v>
      </c>
      <c r="G44" s="20">
        <v>43550</v>
      </c>
      <c r="H44" s="21">
        <v>537</v>
      </c>
      <c r="I44" s="20" t="s">
        <v>181</v>
      </c>
      <c r="J44" s="31">
        <f>VLOOKUP(A44,'Par rang'!$B$1:$K$191,10,FALSE)</f>
        <v>23</v>
      </c>
    </row>
    <row r="45" spans="1:10" ht="15" x14ac:dyDescent="0.25">
      <c r="A45" s="20">
        <v>2006520</v>
      </c>
      <c r="B45" s="20" t="s">
        <v>197</v>
      </c>
      <c r="C45" s="20" t="s">
        <v>2</v>
      </c>
      <c r="D45" s="20" t="s">
        <v>1</v>
      </c>
      <c r="E45" s="20">
        <v>86084</v>
      </c>
      <c r="F45" s="20">
        <v>95</v>
      </c>
      <c r="G45" s="20">
        <v>38584</v>
      </c>
      <c r="H45" s="21">
        <v>446</v>
      </c>
      <c r="I45" s="20" t="s">
        <v>192</v>
      </c>
      <c r="J45" s="31">
        <f>VLOOKUP(A45,'Par rang'!$B$1:$K$191,10,FALSE)</f>
        <v>17</v>
      </c>
    </row>
    <row r="46" spans="1:10" ht="15" x14ac:dyDescent="0.25">
      <c r="A46" s="20">
        <v>1020200</v>
      </c>
      <c r="B46" s="20" t="s">
        <v>117</v>
      </c>
      <c r="C46" s="20" t="s">
        <v>2</v>
      </c>
      <c r="D46" s="20" t="s">
        <v>1</v>
      </c>
      <c r="E46" s="20">
        <v>8856</v>
      </c>
      <c r="F46" s="20">
        <v>8</v>
      </c>
      <c r="G46" s="20">
        <v>4856</v>
      </c>
      <c r="H46" s="21">
        <v>2486</v>
      </c>
      <c r="I46" s="20" t="s">
        <v>98</v>
      </c>
      <c r="J46" s="31">
        <f>VLOOKUP(A46,'Par rang'!$B$1:$K$191,10,FALSE)</f>
        <v>90</v>
      </c>
    </row>
    <row r="47" spans="1:10" ht="15" x14ac:dyDescent="0.25">
      <c r="A47" s="20">
        <v>1005851</v>
      </c>
      <c r="B47" s="20" t="s">
        <v>121</v>
      </c>
      <c r="C47" s="20" t="s">
        <v>2</v>
      </c>
      <c r="D47" s="20" t="s">
        <v>1</v>
      </c>
      <c r="E47" s="20">
        <v>11289</v>
      </c>
      <c r="F47" s="20">
        <v>9</v>
      </c>
      <c r="G47" s="20">
        <v>6789</v>
      </c>
      <c r="H47" s="21">
        <v>2368</v>
      </c>
      <c r="I47" s="20" t="s">
        <v>98</v>
      </c>
      <c r="J47" s="31">
        <f>VLOOKUP(A47,'Par rang'!$B$1:$K$191,10,FALSE)</f>
        <v>86</v>
      </c>
    </row>
    <row r="48" spans="1:10" ht="15" x14ac:dyDescent="0.25">
      <c r="A48" s="20">
        <v>1020204</v>
      </c>
      <c r="B48" s="20" t="s">
        <v>108</v>
      </c>
      <c r="C48" s="20" t="s">
        <v>2</v>
      </c>
      <c r="D48" s="20" t="s">
        <v>1</v>
      </c>
      <c r="E48" s="20">
        <v>7005</v>
      </c>
      <c r="F48" s="20">
        <v>6</v>
      </c>
      <c r="G48" s="20">
        <v>4005</v>
      </c>
      <c r="H48" s="21">
        <v>2740</v>
      </c>
      <c r="I48" s="20" t="s">
        <v>98</v>
      </c>
      <c r="J48" s="31">
        <f>VLOOKUP(A48,'Par rang'!$B$1:$K$191,10,FALSE)</f>
        <v>99</v>
      </c>
    </row>
    <row r="49" spans="1:10" ht="15" x14ac:dyDescent="0.25">
      <c r="A49" s="20">
        <v>1019921</v>
      </c>
      <c r="B49" s="20" t="s">
        <v>104</v>
      </c>
      <c r="C49" s="20" t="s">
        <v>2</v>
      </c>
      <c r="D49" s="20" t="s">
        <v>1</v>
      </c>
      <c r="E49" s="20">
        <v>5958</v>
      </c>
      <c r="F49" s="20">
        <v>5</v>
      </c>
      <c r="G49" s="20">
        <v>3458</v>
      </c>
      <c r="H49" s="21">
        <v>2867</v>
      </c>
      <c r="I49" s="20" t="s">
        <v>98</v>
      </c>
      <c r="J49" s="31">
        <f>VLOOKUP(A49,'Par rang'!$B$1:$K$191,10,FALSE)</f>
        <v>103</v>
      </c>
    </row>
    <row r="50" spans="1:10" ht="15" x14ac:dyDescent="0.25">
      <c r="A50" s="20">
        <v>1010200</v>
      </c>
      <c r="B50" s="20" t="s">
        <v>102</v>
      </c>
      <c r="C50" s="20" t="s">
        <v>2</v>
      </c>
      <c r="D50" s="20" t="s">
        <v>1</v>
      </c>
      <c r="E50" s="20">
        <v>16464</v>
      </c>
      <c r="F50" s="20">
        <v>4</v>
      </c>
      <c r="G50" s="20">
        <v>14464</v>
      </c>
      <c r="H50" s="21">
        <v>2899</v>
      </c>
      <c r="I50" s="20" t="s">
        <v>98</v>
      </c>
      <c r="J50" s="31">
        <f>VLOOKUP(A50,'Par rang'!$B$1:$K$191,10,FALSE)</f>
        <v>105</v>
      </c>
    </row>
    <row r="51" spans="1:10" ht="15" x14ac:dyDescent="0.25">
      <c r="A51" s="20">
        <v>1005493</v>
      </c>
      <c r="B51" s="20" t="s">
        <v>119</v>
      </c>
      <c r="C51" s="20" t="s">
        <v>2</v>
      </c>
      <c r="D51" s="20" t="s">
        <v>1</v>
      </c>
      <c r="E51" s="20">
        <v>12802</v>
      </c>
      <c r="F51" s="20">
        <v>8</v>
      </c>
      <c r="G51" s="20">
        <v>8802</v>
      </c>
      <c r="H51" s="21">
        <v>2452</v>
      </c>
      <c r="I51" s="20" t="s">
        <v>98</v>
      </c>
      <c r="J51" s="31">
        <f>VLOOKUP(A51,'Par rang'!$B$1:$K$191,10,FALSE)</f>
        <v>88</v>
      </c>
    </row>
    <row r="52" spans="1:10" ht="15" x14ac:dyDescent="0.25">
      <c r="A52" s="20">
        <v>1005850</v>
      </c>
      <c r="B52" s="20" t="s">
        <v>135</v>
      </c>
      <c r="C52" s="20" t="s">
        <v>2</v>
      </c>
      <c r="D52" s="20" t="s">
        <v>1</v>
      </c>
      <c r="E52" s="20">
        <v>19669</v>
      </c>
      <c r="F52" s="20">
        <v>13</v>
      </c>
      <c r="G52" s="20">
        <v>13169</v>
      </c>
      <c r="H52" s="21">
        <v>2043</v>
      </c>
      <c r="I52" s="20" t="s">
        <v>125</v>
      </c>
      <c r="J52" s="31">
        <f>VLOOKUP(A52,'Par rang'!$B$1:$K$191,10,FALSE)</f>
        <v>73</v>
      </c>
    </row>
    <row r="53" spans="1:10" ht="15" x14ac:dyDescent="0.25">
      <c r="A53" s="20">
        <v>1008563</v>
      </c>
      <c r="B53" s="20" t="s">
        <v>143</v>
      </c>
      <c r="C53" s="20" t="s">
        <v>2</v>
      </c>
      <c r="D53" s="20" t="s">
        <v>1</v>
      </c>
      <c r="E53" s="20">
        <v>23820</v>
      </c>
      <c r="F53" s="20">
        <v>16</v>
      </c>
      <c r="G53" s="20">
        <v>15820</v>
      </c>
      <c r="H53" s="21">
        <v>1856</v>
      </c>
      <c r="I53" s="20" t="s">
        <v>125</v>
      </c>
      <c r="J53" s="31">
        <f>VLOOKUP(A53,'Par rang'!$B$1:$K$191,10,FALSE)</f>
        <v>65</v>
      </c>
    </row>
    <row r="54" spans="1:10" ht="15" x14ac:dyDescent="0.25">
      <c r="A54" s="20">
        <v>1015271</v>
      </c>
      <c r="B54" s="20" t="s">
        <v>88</v>
      </c>
      <c r="C54" s="20" t="s">
        <v>2</v>
      </c>
      <c r="D54" s="20" t="s">
        <v>1</v>
      </c>
      <c r="E54" s="20">
        <v>6437</v>
      </c>
      <c r="F54" s="20">
        <v>2</v>
      </c>
      <c r="G54" s="20">
        <v>5437</v>
      </c>
      <c r="H54" s="21">
        <v>3428</v>
      </c>
      <c r="I54" s="20" t="s">
        <v>84</v>
      </c>
      <c r="J54" s="31">
        <f>VLOOKUP(A54,'Par rang'!$B$1:$K$191,10,FALSE)</f>
        <v>117</v>
      </c>
    </row>
    <row r="55" spans="1:10" ht="15" x14ac:dyDescent="0.25">
      <c r="A55" s="20">
        <v>2003811</v>
      </c>
      <c r="B55" s="20" t="s">
        <v>96</v>
      </c>
      <c r="C55" s="20" t="s">
        <v>2</v>
      </c>
      <c r="D55" s="20" t="s">
        <v>1</v>
      </c>
      <c r="E55" s="20">
        <v>10214</v>
      </c>
      <c r="F55" s="20">
        <v>3</v>
      </c>
      <c r="G55" s="20">
        <v>8714</v>
      </c>
      <c r="H55" s="21">
        <v>3123</v>
      </c>
      <c r="I55" s="20" t="s">
        <v>84</v>
      </c>
      <c r="J55" s="31">
        <f>VLOOKUP(A55,'Par rang'!$B$1:$K$191,10,FALSE)</f>
        <v>110</v>
      </c>
    </row>
    <row r="56" spans="1:10" ht="15" x14ac:dyDescent="0.25">
      <c r="A56" s="20">
        <v>2001752</v>
      </c>
      <c r="B56" s="20" t="s">
        <v>47</v>
      </c>
      <c r="C56" s="20" t="s">
        <v>2</v>
      </c>
      <c r="D56" s="20" t="s">
        <v>1</v>
      </c>
      <c r="E56" s="20">
        <v>1034</v>
      </c>
      <c r="F56" s="20">
        <v>0</v>
      </c>
      <c r="G56" s="20">
        <v>1034</v>
      </c>
      <c r="H56" s="21">
        <v>5582</v>
      </c>
      <c r="I56" s="20" t="s">
        <v>31</v>
      </c>
      <c r="J56" s="31">
        <f>VLOOKUP(A56,'Par rang'!$B$1:$K$191,10,FALSE)</f>
        <v>154</v>
      </c>
    </row>
    <row r="57" spans="1:10" ht="15" x14ac:dyDescent="0.25">
      <c r="A57" s="20">
        <v>1008561</v>
      </c>
      <c r="B57" s="20" t="s">
        <v>58</v>
      </c>
      <c r="C57" s="20" t="s">
        <v>2</v>
      </c>
      <c r="D57" s="20" t="s">
        <v>1</v>
      </c>
      <c r="E57" s="20">
        <v>1622</v>
      </c>
      <c r="F57" s="20">
        <v>0</v>
      </c>
      <c r="G57" s="20">
        <v>1622</v>
      </c>
      <c r="H57" s="21">
        <v>5271</v>
      </c>
      <c r="I57" s="20" t="s">
        <v>31</v>
      </c>
      <c r="J57" s="31">
        <f>VLOOKUP(A57,'Par rang'!$B$1:$K$191,10,FALSE)</f>
        <v>144</v>
      </c>
    </row>
    <row r="58" spans="1:10" ht="15" x14ac:dyDescent="0.25">
      <c r="A58" s="20">
        <v>1017145</v>
      </c>
      <c r="B58" s="20" t="s">
        <v>52</v>
      </c>
      <c r="C58" s="20" t="s">
        <v>2</v>
      </c>
      <c r="D58" s="20" t="s">
        <v>1</v>
      </c>
      <c r="E58" s="20">
        <v>1345</v>
      </c>
      <c r="F58" s="20">
        <v>0</v>
      </c>
      <c r="G58" s="20">
        <v>1345</v>
      </c>
      <c r="H58" s="21">
        <v>5411</v>
      </c>
      <c r="I58" s="20" t="s">
        <v>31</v>
      </c>
      <c r="J58" s="31">
        <f>VLOOKUP(A58,'Par rang'!$B$1:$K$191,10,FALSE)</f>
        <v>150</v>
      </c>
    </row>
    <row r="59" spans="1:10" ht="15" x14ac:dyDescent="0.25">
      <c r="A59" s="20">
        <v>2008724</v>
      </c>
      <c r="B59" s="20" t="s">
        <v>37</v>
      </c>
      <c r="C59" s="20" t="s">
        <v>2</v>
      </c>
      <c r="D59" s="20" t="s">
        <v>1</v>
      </c>
      <c r="E59" s="20">
        <v>553</v>
      </c>
      <c r="F59" s="20">
        <v>0</v>
      </c>
      <c r="G59" s="20">
        <v>553</v>
      </c>
      <c r="H59" s="21">
        <v>5934</v>
      </c>
      <c r="I59" s="20" t="s">
        <v>31</v>
      </c>
      <c r="J59" s="31">
        <f>VLOOKUP(A59,'Par rang'!$B$1:$K$191,10,FALSE)</f>
        <v>164</v>
      </c>
    </row>
    <row r="60" spans="1:10" ht="15" x14ac:dyDescent="0.25">
      <c r="A60" s="20">
        <v>1008480</v>
      </c>
      <c r="B60" s="20" t="s">
        <v>61</v>
      </c>
      <c r="C60" s="20" t="s">
        <v>2</v>
      </c>
      <c r="D60" s="20" t="s">
        <v>1</v>
      </c>
      <c r="E60" s="20">
        <v>2151</v>
      </c>
      <c r="F60" s="20">
        <v>0</v>
      </c>
      <c r="G60" s="20">
        <v>2151</v>
      </c>
      <c r="H60" s="21">
        <v>5061</v>
      </c>
      <c r="I60" s="20" t="s">
        <v>60</v>
      </c>
      <c r="J60" s="31">
        <f>VLOOKUP(A60,'Par rang'!$B$1:$K$191,10,FALSE)</f>
        <v>142</v>
      </c>
    </row>
    <row r="61" spans="1:10" ht="15" x14ac:dyDescent="0.25">
      <c r="A61" s="20">
        <v>1016482</v>
      </c>
      <c r="B61" s="20" t="s">
        <v>66</v>
      </c>
      <c r="C61" s="20" t="s">
        <v>2</v>
      </c>
      <c r="D61" s="20" t="s">
        <v>1</v>
      </c>
      <c r="E61" s="20">
        <v>2212</v>
      </c>
      <c r="F61" s="20">
        <v>1</v>
      </c>
      <c r="G61" s="20">
        <v>1712</v>
      </c>
      <c r="H61" s="21">
        <v>4426</v>
      </c>
      <c r="I61" s="20" t="s">
        <v>60</v>
      </c>
      <c r="J61" s="31">
        <f>VLOOKUP(A61,'Par rang'!$B$1:$K$191,10,FALSE)</f>
        <v>137</v>
      </c>
    </row>
    <row r="62" spans="1:10" ht="15" x14ac:dyDescent="0.25">
      <c r="A62" s="20">
        <v>1008578</v>
      </c>
      <c r="B62" s="20" t="s">
        <v>83</v>
      </c>
      <c r="C62" s="20" t="s">
        <v>2</v>
      </c>
      <c r="D62" s="20" t="s">
        <v>1</v>
      </c>
      <c r="E62" s="20">
        <v>5572</v>
      </c>
      <c r="F62" s="20">
        <v>3</v>
      </c>
      <c r="G62" s="20">
        <v>4072</v>
      </c>
      <c r="H62" s="21">
        <v>3933</v>
      </c>
      <c r="I62" s="20" t="s">
        <v>67</v>
      </c>
      <c r="J62" s="31">
        <f>VLOOKUP(A62,'Par rang'!$B$1:$K$191,10,FALSE)</f>
        <v>121</v>
      </c>
    </row>
    <row r="63" spans="1:10" ht="15" x14ac:dyDescent="0.25">
      <c r="A63" s="20">
        <v>1018972</v>
      </c>
      <c r="B63" s="20" t="s">
        <v>68</v>
      </c>
      <c r="C63" s="20" t="s">
        <v>2</v>
      </c>
      <c r="D63" s="20" t="s">
        <v>1</v>
      </c>
      <c r="E63" s="20">
        <v>3396</v>
      </c>
      <c r="F63" s="20">
        <v>1</v>
      </c>
      <c r="G63" s="20">
        <v>2896</v>
      </c>
      <c r="H63" s="21">
        <v>4399</v>
      </c>
      <c r="I63" s="20" t="s">
        <v>67</v>
      </c>
      <c r="J63" s="31">
        <f>VLOOKUP(A63,'Par rang'!$B$1:$K$191,10,FALSE)</f>
        <v>136</v>
      </c>
    </row>
    <row r="64" spans="1:10" ht="15" x14ac:dyDescent="0.25">
      <c r="A64" s="20">
        <v>1004099</v>
      </c>
      <c r="B64" s="20" t="s">
        <v>79</v>
      </c>
      <c r="C64" s="20" t="s">
        <v>2</v>
      </c>
      <c r="D64" s="20" t="s">
        <v>1</v>
      </c>
      <c r="E64" s="20">
        <v>5464</v>
      </c>
      <c r="F64" s="20">
        <v>2</v>
      </c>
      <c r="G64" s="20">
        <v>4464</v>
      </c>
      <c r="H64" s="21">
        <v>4012</v>
      </c>
      <c r="I64" s="20" t="s">
        <v>67</v>
      </c>
      <c r="J64" s="31">
        <f>VLOOKUP(A64,'Par rang'!$B$1:$K$191,10,FALSE)</f>
        <v>125</v>
      </c>
    </row>
    <row r="65" spans="1:10" ht="15" x14ac:dyDescent="0.25">
      <c r="A65" s="20">
        <v>1023119</v>
      </c>
      <c r="B65" s="20" t="s">
        <v>5</v>
      </c>
      <c r="C65" s="20" t="s">
        <v>2</v>
      </c>
      <c r="D65" s="20" t="s">
        <v>1</v>
      </c>
      <c r="E65" s="20">
        <v>0</v>
      </c>
      <c r="F65" s="20">
        <v>0</v>
      </c>
      <c r="G65" s="20">
        <v>0</v>
      </c>
      <c r="H65" s="21">
        <v>6754</v>
      </c>
      <c r="I65" s="20" t="s">
        <v>0</v>
      </c>
      <c r="J65" s="31">
        <f>VLOOKUP(A65,'Par rang'!$B$1:$K$191,10,FALSE)</f>
        <v>188</v>
      </c>
    </row>
    <row r="66" spans="1:10" ht="15" x14ac:dyDescent="0.25">
      <c r="A66" s="20">
        <v>1021157</v>
      </c>
      <c r="B66" s="20" t="s">
        <v>28</v>
      </c>
      <c r="C66" s="20" t="s">
        <v>2</v>
      </c>
      <c r="D66" s="20" t="s">
        <v>1</v>
      </c>
      <c r="E66" s="20">
        <v>229</v>
      </c>
      <c r="F66" s="20">
        <v>0</v>
      </c>
      <c r="G66" s="20">
        <v>229</v>
      </c>
      <c r="H66" s="21">
        <v>6275</v>
      </c>
      <c r="I66" s="20" t="s">
        <v>0</v>
      </c>
      <c r="J66" s="31">
        <f>VLOOKUP(A66,'Par rang'!$B$1:$K$191,10,FALSE)</f>
        <v>171</v>
      </c>
    </row>
    <row r="67" spans="1:10" ht="15" x14ac:dyDescent="0.25">
      <c r="A67" s="20">
        <v>2008023</v>
      </c>
      <c r="B67" s="20" t="s">
        <v>30</v>
      </c>
      <c r="C67" s="20" t="s">
        <v>2</v>
      </c>
      <c r="D67" s="20" t="s">
        <v>1</v>
      </c>
      <c r="E67" s="20">
        <v>292</v>
      </c>
      <c r="F67" s="20">
        <v>0</v>
      </c>
      <c r="G67" s="20">
        <v>292</v>
      </c>
      <c r="H67" s="21">
        <v>6201</v>
      </c>
      <c r="I67" s="20" t="s">
        <v>0</v>
      </c>
      <c r="J67" s="31">
        <f>VLOOKUP(A67,'Par rang'!$B$1:$K$191,10,FALSE)</f>
        <v>169</v>
      </c>
    </row>
    <row r="68" spans="1:10" ht="15" x14ac:dyDescent="0.25">
      <c r="A68" s="20">
        <v>1023512</v>
      </c>
      <c r="B68" s="20" t="s">
        <v>3</v>
      </c>
      <c r="C68" s="20" t="s">
        <v>2</v>
      </c>
      <c r="D68" s="20" t="s">
        <v>1</v>
      </c>
      <c r="E68" s="20">
        <v>0</v>
      </c>
      <c r="F68" s="20">
        <v>0</v>
      </c>
      <c r="G68" s="20">
        <v>0</v>
      </c>
      <c r="H68" s="21">
        <v>6754</v>
      </c>
      <c r="I68" s="20" t="s">
        <v>0</v>
      </c>
      <c r="J68" s="31">
        <f>VLOOKUP(A68,'Par rang'!$B$1:$K$191,10,FALSE)</f>
        <v>190</v>
      </c>
    </row>
    <row r="69" spans="1:10" ht="15" x14ac:dyDescent="0.25">
      <c r="A69" s="20">
        <v>1023511</v>
      </c>
      <c r="B69" s="20" t="s">
        <v>4</v>
      </c>
      <c r="C69" s="20" t="s">
        <v>2</v>
      </c>
      <c r="D69" s="20" t="s">
        <v>1</v>
      </c>
      <c r="E69" s="20">
        <v>0</v>
      </c>
      <c r="F69" s="20">
        <v>0</v>
      </c>
      <c r="G69" s="20">
        <v>0</v>
      </c>
      <c r="H69" s="21">
        <v>6754</v>
      </c>
      <c r="I69" s="20" t="s">
        <v>0</v>
      </c>
      <c r="J69" s="31">
        <f>VLOOKUP(A69,'Par rang'!$B$1:$K$191,10,FALSE)</f>
        <v>189</v>
      </c>
    </row>
    <row r="70" spans="1:10" ht="15" x14ac:dyDescent="0.25">
      <c r="A70" s="20">
        <v>1016845</v>
      </c>
      <c r="B70" s="20" t="s">
        <v>20</v>
      </c>
      <c r="C70" s="20" t="s">
        <v>2</v>
      </c>
      <c r="D70" s="20" t="s">
        <v>1</v>
      </c>
      <c r="E70" s="20">
        <v>5</v>
      </c>
      <c r="F70" s="20">
        <v>0</v>
      </c>
      <c r="G70" s="20">
        <v>5</v>
      </c>
      <c r="H70" s="21">
        <v>6729</v>
      </c>
      <c r="I70" s="20" t="s">
        <v>0</v>
      </c>
      <c r="J70" s="31">
        <f>VLOOKUP(A70,'Par rang'!$B$1:$K$191,10,FALSE)</f>
        <v>177</v>
      </c>
    </row>
    <row r="71" spans="1:10" ht="15" x14ac:dyDescent="0.25">
      <c r="A71" s="22">
        <v>1014372</v>
      </c>
      <c r="B71" s="22" t="s">
        <v>188</v>
      </c>
      <c r="C71" s="22" t="s">
        <v>6</v>
      </c>
      <c r="D71" s="22" t="s">
        <v>1</v>
      </c>
      <c r="E71" s="22">
        <v>68235</v>
      </c>
      <c r="F71" s="22">
        <v>78</v>
      </c>
      <c r="G71" s="22">
        <v>29235</v>
      </c>
      <c r="H71" s="23">
        <v>553</v>
      </c>
      <c r="I71" s="22" t="s">
        <v>181</v>
      </c>
      <c r="J71" s="31">
        <f>VLOOKUP(A71,'Par rang'!$B$1:$K$191,10,FALSE)</f>
        <v>24</v>
      </c>
    </row>
    <row r="72" spans="1:10" ht="15" x14ac:dyDescent="0.25">
      <c r="A72" s="22">
        <v>1010202</v>
      </c>
      <c r="B72" s="22" t="s">
        <v>187</v>
      </c>
      <c r="C72" s="22" t="s">
        <v>6</v>
      </c>
      <c r="D72" s="22" t="s">
        <v>1</v>
      </c>
      <c r="E72" s="22">
        <v>72278</v>
      </c>
      <c r="F72" s="22">
        <v>76</v>
      </c>
      <c r="G72" s="22">
        <v>34278</v>
      </c>
      <c r="H72" s="23">
        <v>564</v>
      </c>
      <c r="I72" s="22" t="s">
        <v>181</v>
      </c>
      <c r="J72" s="31">
        <f>VLOOKUP(A72,'Par rang'!$B$1:$K$191,10,FALSE)</f>
        <v>25</v>
      </c>
    </row>
    <row r="73" spans="1:10" ht="15" x14ac:dyDescent="0.25">
      <c r="A73" s="22">
        <v>1010218</v>
      </c>
      <c r="B73" s="22" t="s">
        <v>158</v>
      </c>
      <c r="C73" s="22" t="s">
        <v>6</v>
      </c>
      <c r="D73" s="22" t="s">
        <v>1</v>
      </c>
      <c r="E73" s="22">
        <v>34967</v>
      </c>
      <c r="F73" s="22">
        <v>19</v>
      </c>
      <c r="G73" s="22">
        <v>25467</v>
      </c>
      <c r="H73" s="23">
        <v>1339</v>
      </c>
      <c r="I73" s="22" t="s">
        <v>154</v>
      </c>
      <c r="J73" s="31">
        <f>VLOOKUP(A73,'Par rang'!$B$1:$K$191,10,FALSE)</f>
        <v>52</v>
      </c>
    </row>
    <row r="74" spans="1:10" ht="15" x14ac:dyDescent="0.25">
      <c r="A74" s="22">
        <v>2002819</v>
      </c>
      <c r="B74" s="22" t="s">
        <v>122</v>
      </c>
      <c r="C74" s="22" t="s">
        <v>6</v>
      </c>
      <c r="D74" s="22" t="s">
        <v>1</v>
      </c>
      <c r="E74" s="22">
        <v>12331</v>
      </c>
      <c r="F74" s="22">
        <v>9</v>
      </c>
      <c r="G74" s="22">
        <v>7831</v>
      </c>
      <c r="H74" s="23">
        <v>2360</v>
      </c>
      <c r="I74" s="22" t="s">
        <v>98</v>
      </c>
      <c r="J74" s="31">
        <f>VLOOKUP(A74,'Par rang'!$B$1:$K$191,10,FALSE)</f>
        <v>85</v>
      </c>
    </row>
    <row r="75" spans="1:10" ht="15" x14ac:dyDescent="0.25">
      <c r="A75" s="22">
        <v>1015654</v>
      </c>
      <c r="B75" s="22" t="s">
        <v>150</v>
      </c>
      <c r="C75" s="22" t="s">
        <v>6</v>
      </c>
      <c r="D75" s="22" t="s">
        <v>1</v>
      </c>
      <c r="E75" s="22">
        <v>26844</v>
      </c>
      <c r="F75" s="22">
        <v>19</v>
      </c>
      <c r="G75" s="22">
        <v>17344</v>
      </c>
      <c r="H75" s="23">
        <v>1699</v>
      </c>
      <c r="I75" s="22" t="s">
        <v>148</v>
      </c>
      <c r="J75" s="31">
        <f>VLOOKUP(A75,'Par rang'!$B$1:$K$191,10,FALSE)</f>
        <v>59</v>
      </c>
    </row>
    <row r="76" spans="1:10" ht="15" x14ac:dyDescent="0.25">
      <c r="A76" s="22">
        <v>1013779</v>
      </c>
      <c r="B76" s="22" t="s">
        <v>92</v>
      </c>
      <c r="C76" s="22" t="s">
        <v>6</v>
      </c>
      <c r="D76" s="22" t="s">
        <v>1</v>
      </c>
      <c r="E76" s="22">
        <v>5677</v>
      </c>
      <c r="F76" s="22">
        <v>3</v>
      </c>
      <c r="G76" s="22">
        <v>4177</v>
      </c>
      <c r="H76" s="23">
        <v>3215</v>
      </c>
      <c r="I76" s="22" t="s">
        <v>84</v>
      </c>
      <c r="J76" s="31">
        <f>VLOOKUP(A76,'Par rang'!$B$1:$K$191,10,FALSE)</f>
        <v>113</v>
      </c>
    </row>
    <row r="77" spans="1:10" ht="15" x14ac:dyDescent="0.25">
      <c r="A77" s="22">
        <v>2005442</v>
      </c>
      <c r="B77" s="22" t="s">
        <v>42</v>
      </c>
      <c r="C77" s="22" t="s">
        <v>6</v>
      </c>
      <c r="D77" s="22" t="s">
        <v>1</v>
      </c>
      <c r="E77" s="22">
        <v>792</v>
      </c>
      <c r="F77" s="22">
        <v>0</v>
      </c>
      <c r="G77" s="22">
        <v>792</v>
      </c>
      <c r="H77" s="23">
        <v>5733</v>
      </c>
      <c r="I77" s="22" t="s">
        <v>31</v>
      </c>
      <c r="J77" s="31">
        <f>VLOOKUP(A77,'Par rang'!$B$1:$K$191,10,FALSE)</f>
        <v>159</v>
      </c>
    </row>
    <row r="78" spans="1:10" ht="15" x14ac:dyDescent="0.25">
      <c r="A78" s="22">
        <v>1022071</v>
      </c>
      <c r="B78" s="22" t="s">
        <v>56</v>
      </c>
      <c r="C78" s="22" t="s">
        <v>6</v>
      </c>
      <c r="D78" s="22" t="s">
        <v>1</v>
      </c>
      <c r="E78" s="22">
        <v>1520</v>
      </c>
      <c r="F78" s="22">
        <v>0</v>
      </c>
      <c r="G78" s="22">
        <v>1520</v>
      </c>
      <c r="H78" s="23">
        <v>5319</v>
      </c>
      <c r="I78" s="22" t="s">
        <v>31</v>
      </c>
      <c r="J78" s="31">
        <f>VLOOKUP(A78,'Par rang'!$B$1:$K$191,10,FALSE)</f>
        <v>146</v>
      </c>
    </row>
    <row r="79" spans="1:10" ht="15" x14ac:dyDescent="0.25">
      <c r="A79" s="22">
        <v>2005317</v>
      </c>
      <c r="B79" s="22" t="s">
        <v>41</v>
      </c>
      <c r="C79" s="22" t="s">
        <v>6</v>
      </c>
      <c r="D79" s="22" t="s">
        <v>1</v>
      </c>
      <c r="E79" s="22">
        <v>672</v>
      </c>
      <c r="F79" s="22">
        <v>0</v>
      </c>
      <c r="G79" s="22">
        <v>672</v>
      </c>
      <c r="H79" s="23">
        <v>5832</v>
      </c>
      <c r="I79" s="22" t="s">
        <v>31</v>
      </c>
      <c r="J79" s="31">
        <f>VLOOKUP(A79,'Par rang'!$B$1:$K$191,10,FALSE)</f>
        <v>160</v>
      </c>
    </row>
    <row r="80" spans="1:10" ht="15" x14ac:dyDescent="0.25">
      <c r="A80" s="22">
        <v>1023175</v>
      </c>
      <c r="B80" s="22" t="s">
        <v>82</v>
      </c>
      <c r="C80" s="22" t="s">
        <v>6</v>
      </c>
      <c r="D80" s="22" t="s">
        <v>1</v>
      </c>
      <c r="E80" s="22">
        <v>5234</v>
      </c>
      <c r="F80" s="22">
        <v>3</v>
      </c>
      <c r="G80" s="22">
        <v>3734</v>
      </c>
      <c r="H80" s="23">
        <v>3939</v>
      </c>
      <c r="I80" s="22" t="s">
        <v>67</v>
      </c>
      <c r="J80" s="31">
        <f>VLOOKUP(A80,'Par rang'!$B$1:$K$191,10,FALSE)</f>
        <v>122</v>
      </c>
    </row>
    <row r="81" spans="1:10" ht="15" x14ac:dyDescent="0.25">
      <c r="A81" s="22">
        <v>2009041</v>
      </c>
      <c r="B81" s="22" t="s">
        <v>7</v>
      </c>
      <c r="C81" s="22" t="s">
        <v>6</v>
      </c>
      <c r="D81" s="22" t="s">
        <v>1</v>
      </c>
      <c r="E81" s="22">
        <v>0</v>
      </c>
      <c r="F81" s="22">
        <v>0</v>
      </c>
      <c r="G81" s="22">
        <v>0</v>
      </c>
      <c r="H81" s="23">
        <v>6754</v>
      </c>
      <c r="I81" s="22" t="s">
        <v>0</v>
      </c>
      <c r="J81" s="31">
        <f>VLOOKUP(A81,'Par rang'!$B$1:$K$191,10,FALSE)</f>
        <v>187</v>
      </c>
    </row>
    <row r="82" spans="1:10" ht="15" x14ac:dyDescent="0.25">
      <c r="A82" s="22">
        <v>1022993</v>
      </c>
      <c r="B82" s="22" t="s">
        <v>10</v>
      </c>
      <c r="C82" s="22" t="s">
        <v>6</v>
      </c>
      <c r="D82" s="22" t="s">
        <v>1</v>
      </c>
      <c r="E82" s="22">
        <v>0</v>
      </c>
      <c r="F82" s="22">
        <v>0</v>
      </c>
      <c r="G82" s="22">
        <v>0</v>
      </c>
      <c r="H82" s="23">
        <v>6754</v>
      </c>
      <c r="I82" s="22" t="s">
        <v>0</v>
      </c>
      <c r="J82" s="31">
        <f>VLOOKUP(A82,'Par rang'!$B$1:$K$191,10,FALSE)</f>
        <v>184</v>
      </c>
    </row>
    <row r="83" spans="1:10" ht="15" x14ac:dyDescent="0.25">
      <c r="A83" s="22">
        <v>2008903</v>
      </c>
      <c r="B83" s="22" t="s">
        <v>9</v>
      </c>
      <c r="C83" s="22" t="s">
        <v>6</v>
      </c>
      <c r="D83" s="22" t="s">
        <v>1</v>
      </c>
      <c r="E83" s="22">
        <v>0</v>
      </c>
      <c r="F83" s="22">
        <v>0</v>
      </c>
      <c r="G83" s="22">
        <v>0</v>
      </c>
      <c r="H83" s="23">
        <v>6754</v>
      </c>
      <c r="I83" s="22" t="s">
        <v>0</v>
      </c>
      <c r="J83" s="31">
        <f>VLOOKUP(A83,'Par rang'!$B$1:$K$191,10,FALSE)</f>
        <v>185</v>
      </c>
    </row>
    <row r="84" spans="1:10" ht="15" x14ac:dyDescent="0.25">
      <c r="A84" s="22">
        <v>1022990</v>
      </c>
      <c r="B84" s="22" t="s">
        <v>11</v>
      </c>
      <c r="C84" s="22" t="s">
        <v>6</v>
      </c>
      <c r="D84" s="22" t="s">
        <v>1</v>
      </c>
      <c r="E84" s="22">
        <v>0</v>
      </c>
      <c r="F84" s="22">
        <v>0</v>
      </c>
      <c r="G84" s="22">
        <v>0</v>
      </c>
      <c r="H84" s="23">
        <v>6754</v>
      </c>
      <c r="I84" s="22" t="s">
        <v>0</v>
      </c>
      <c r="J84" s="31">
        <f>VLOOKUP(A84,'Par rang'!$B$1:$K$191,10,FALSE)</f>
        <v>183</v>
      </c>
    </row>
    <row r="85" spans="1:10" ht="15" x14ac:dyDescent="0.25">
      <c r="A85" s="22">
        <v>2008907</v>
      </c>
      <c r="B85" s="22" t="s">
        <v>8</v>
      </c>
      <c r="C85" s="22" t="s">
        <v>6</v>
      </c>
      <c r="D85" s="22" t="s">
        <v>1</v>
      </c>
      <c r="E85" s="22">
        <v>0</v>
      </c>
      <c r="F85" s="22">
        <v>0</v>
      </c>
      <c r="G85" s="22">
        <v>0</v>
      </c>
      <c r="H85" s="23">
        <v>6754</v>
      </c>
      <c r="I85" s="22" t="s">
        <v>0</v>
      </c>
      <c r="J85" s="31">
        <f>VLOOKUP(A85,'Par rang'!$B$1:$K$191,10,FALSE)</f>
        <v>186</v>
      </c>
    </row>
    <row r="86" spans="1:10" ht="15" x14ac:dyDescent="0.25">
      <c r="A86" s="24">
        <v>1002460</v>
      </c>
      <c r="B86" s="24" t="s">
        <v>215</v>
      </c>
      <c r="C86" s="24" t="s">
        <v>12</v>
      </c>
      <c r="D86" s="24" t="s">
        <v>1</v>
      </c>
      <c r="E86" s="24">
        <v>156624</v>
      </c>
      <c r="F86" s="24">
        <v>247</v>
      </c>
      <c r="G86" s="24">
        <v>33124</v>
      </c>
      <c r="H86" s="25">
        <v>82</v>
      </c>
      <c r="I86" s="24" t="s">
        <v>214</v>
      </c>
      <c r="J86" s="31">
        <f>VLOOKUP(A86,'Par rang'!$B$1:$K$191,10,FALSE)</f>
        <v>4</v>
      </c>
    </row>
    <row r="87" spans="1:10" ht="15" x14ac:dyDescent="0.25">
      <c r="A87" s="24">
        <v>2001002</v>
      </c>
      <c r="B87" s="24" t="s">
        <v>202</v>
      </c>
      <c r="C87" s="24" t="s">
        <v>12</v>
      </c>
      <c r="D87" s="24" t="s">
        <v>1</v>
      </c>
      <c r="E87" s="24">
        <v>105218</v>
      </c>
      <c r="F87" s="24">
        <v>121</v>
      </c>
      <c r="G87" s="24">
        <v>44718</v>
      </c>
      <c r="H87" s="25">
        <v>261</v>
      </c>
      <c r="I87" s="24" t="s">
        <v>199</v>
      </c>
      <c r="J87" s="31">
        <f>VLOOKUP(A87,'Par rang'!$B$1:$K$191,10,FALSE)</f>
        <v>13</v>
      </c>
    </row>
    <row r="88" spans="1:10" ht="15" x14ac:dyDescent="0.25">
      <c r="A88" s="24">
        <v>1002196</v>
      </c>
      <c r="B88" s="24" t="s">
        <v>172</v>
      </c>
      <c r="C88" s="24" t="s">
        <v>12</v>
      </c>
      <c r="D88" s="24" t="s">
        <v>1</v>
      </c>
      <c r="E88" s="24">
        <v>59446</v>
      </c>
      <c r="F88" s="24">
        <v>41</v>
      </c>
      <c r="G88" s="24">
        <v>38946</v>
      </c>
      <c r="H88" s="25">
        <v>969</v>
      </c>
      <c r="I88" s="24" t="s">
        <v>171</v>
      </c>
      <c r="J88" s="31">
        <f>VLOOKUP(A88,'Par rang'!$B$1:$K$191,10,FALSE)</f>
        <v>39</v>
      </c>
    </row>
    <row r="89" spans="1:10" ht="15" x14ac:dyDescent="0.25">
      <c r="A89" s="24">
        <v>1002925</v>
      </c>
      <c r="B89" s="24" t="s">
        <v>166</v>
      </c>
      <c r="C89" s="24" t="s">
        <v>12</v>
      </c>
      <c r="D89" s="24" t="s">
        <v>1</v>
      </c>
      <c r="E89" s="24">
        <v>43675</v>
      </c>
      <c r="F89" s="24">
        <v>35</v>
      </c>
      <c r="G89" s="24">
        <v>26175</v>
      </c>
      <c r="H89" s="25">
        <v>1113</v>
      </c>
      <c r="I89" s="24" t="s">
        <v>154</v>
      </c>
      <c r="J89" s="31">
        <f>VLOOKUP(A89,'Par rang'!$B$1:$K$191,10,FALSE)</f>
        <v>44</v>
      </c>
    </row>
    <row r="90" spans="1:10" ht="15" x14ac:dyDescent="0.25">
      <c r="A90" s="24">
        <v>2001192</v>
      </c>
      <c r="B90" s="24" t="s">
        <v>163</v>
      </c>
      <c r="C90" s="24" t="s">
        <v>12</v>
      </c>
      <c r="D90" s="24" t="s">
        <v>1</v>
      </c>
      <c r="E90" s="24">
        <v>40807</v>
      </c>
      <c r="F90" s="24">
        <v>28</v>
      </c>
      <c r="G90" s="24">
        <v>26807</v>
      </c>
      <c r="H90" s="25">
        <v>1223</v>
      </c>
      <c r="I90" s="24" t="s">
        <v>154</v>
      </c>
      <c r="J90" s="31">
        <f>VLOOKUP(A90,'Par rang'!$B$1:$K$191,10,FALSE)</f>
        <v>47</v>
      </c>
    </row>
    <row r="91" spans="1:10" ht="15" x14ac:dyDescent="0.25">
      <c r="A91" s="24">
        <v>2001096</v>
      </c>
      <c r="B91" s="24" t="s">
        <v>115</v>
      </c>
      <c r="C91" s="24" t="s">
        <v>12</v>
      </c>
      <c r="D91" s="24" t="s">
        <v>1</v>
      </c>
      <c r="E91" s="24">
        <v>17903</v>
      </c>
      <c r="F91" s="24">
        <v>7</v>
      </c>
      <c r="G91" s="24">
        <v>14403</v>
      </c>
      <c r="H91" s="25">
        <v>2521</v>
      </c>
      <c r="I91" s="24" t="s">
        <v>98</v>
      </c>
      <c r="J91" s="31">
        <f>VLOOKUP(A91,'Par rang'!$B$1:$K$191,10,FALSE)</f>
        <v>92</v>
      </c>
    </row>
    <row r="92" spans="1:10" ht="15" x14ac:dyDescent="0.25">
      <c r="A92" s="24">
        <v>2007754</v>
      </c>
      <c r="B92" s="24" t="s">
        <v>123</v>
      </c>
      <c r="C92" s="24" t="s">
        <v>12</v>
      </c>
      <c r="D92" s="24" t="s">
        <v>1</v>
      </c>
      <c r="E92" s="24">
        <v>18738</v>
      </c>
      <c r="F92" s="24">
        <v>9</v>
      </c>
      <c r="G92" s="24">
        <v>14238</v>
      </c>
      <c r="H92" s="25">
        <v>2338</v>
      </c>
      <c r="I92" s="24" t="s">
        <v>98</v>
      </c>
      <c r="J92" s="31">
        <f>VLOOKUP(A92,'Par rang'!$B$1:$K$191,10,FALSE)</f>
        <v>84</v>
      </c>
    </row>
    <row r="93" spans="1:10" ht="15" x14ac:dyDescent="0.25">
      <c r="A93" s="24">
        <v>2007659</v>
      </c>
      <c r="B93" s="24" t="s">
        <v>139</v>
      </c>
      <c r="C93" s="24" t="s">
        <v>12</v>
      </c>
      <c r="D93" s="24" t="s">
        <v>1</v>
      </c>
      <c r="E93" s="24">
        <v>30108</v>
      </c>
      <c r="F93" s="24">
        <v>14</v>
      </c>
      <c r="G93" s="24">
        <v>23108</v>
      </c>
      <c r="H93" s="25">
        <v>1958</v>
      </c>
      <c r="I93" s="24" t="s">
        <v>125</v>
      </c>
      <c r="J93" s="31">
        <f>VLOOKUP(A93,'Par rang'!$B$1:$K$191,10,FALSE)</f>
        <v>69</v>
      </c>
    </row>
    <row r="94" spans="1:10" ht="15" x14ac:dyDescent="0.25">
      <c r="A94" s="24">
        <v>1016842</v>
      </c>
      <c r="B94" s="24" t="s">
        <v>138</v>
      </c>
      <c r="C94" s="24" t="s">
        <v>12</v>
      </c>
      <c r="D94" s="24" t="s">
        <v>1</v>
      </c>
      <c r="E94" s="24">
        <v>27678</v>
      </c>
      <c r="F94" s="24">
        <v>14</v>
      </c>
      <c r="G94" s="24">
        <v>20678</v>
      </c>
      <c r="H94" s="25">
        <v>1960</v>
      </c>
      <c r="I94" s="24" t="s">
        <v>125</v>
      </c>
      <c r="J94" s="31">
        <f>VLOOKUP(A94,'Par rang'!$B$1:$K$191,10,FALSE)</f>
        <v>70</v>
      </c>
    </row>
    <row r="95" spans="1:10" ht="15" x14ac:dyDescent="0.25">
      <c r="A95" s="24">
        <v>2008016</v>
      </c>
      <c r="B95" s="24" t="s">
        <v>142</v>
      </c>
      <c r="C95" s="24" t="s">
        <v>12</v>
      </c>
      <c r="D95" s="24" t="s">
        <v>1</v>
      </c>
      <c r="E95" s="24">
        <v>23600</v>
      </c>
      <c r="F95" s="24">
        <v>16</v>
      </c>
      <c r="G95" s="24">
        <v>15600</v>
      </c>
      <c r="H95" s="25">
        <v>1857</v>
      </c>
      <c r="I95" s="24" t="s">
        <v>125</v>
      </c>
      <c r="J95" s="31">
        <f>VLOOKUP(A95,'Par rang'!$B$1:$K$191,10,FALSE)</f>
        <v>66</v>
      </c>
    </row>
    <row r="96" spans="1:10" ht="15" x14ac:dyDescent="0.25">
      <c r="A96" s="24">
        <v>1003184</v>
      </c>
      <c r="B96" s="24" t="s">
        <v>145</v>
      </c>
      <c r="C96" s="24" t="s">
        <v>12</v>
      </c>
      <c r="D96" s="24" t="s">
        <v>1</v>
      </c>
      <c r="E96" s="24">
        <v>19462</v>
      </c>
      <c r="F96" s="24">
        <v>17</v>
      </c>
      <c r="G96" s="24">
        <v>10962</v>
      </c>
      <c r="H96" s="25">
        <v>1812</v>
      </c>
      <c r="I96" s="24" t="s">
        <v>125</v>
      </c>
      <c r="J96" s="31">
        <f>VLOOKUP(A96,'Par rang'!$B$1:$K$191,10,FALSE)</f>
        <v>63</v>
      </c>
    </row>
    <row r="97" spans="1:10" ht="15" x14ac:dyDescent="0.25">
      <c r="A97" s="24">
        <v>1018250</v>
      </c>
      <c r="B97" s="24" t="s">
        <v>127</v>
      </c>
      <c r="C97" s="24" t="s">
        <v>12</v>
      </c>
      <c r="D97" s="24" t="s">
        <v>1</v>
      </c>
      <c r="E97" s="24">
        <v>17024</v>
      </c>
      <c r="F97" s="24">
        <v>10</v>
      </c>
      <c r="G97" s="24">
        <v>12024</v>
      </c>
      <c r="H97" s="25">
        <v>2267</v>
      </c>
      <c r="I97" s="24" t="s">
        <v>125</v>
      </c>
      <c r="J97" s="31">
        <f>VLOOKUP(A97,'Par rang'!$B$1:$K$191,10,FALSE)</f>
        <v>81</v>
      </c>
    </row>
    <row r="98" spans="1:10" ht="15" x14ac:dyDescent="0.25">
      <c r="A98" s="24">
        <v>1004127</v>
      </c>
      <c r="B98" s="24" t="s">
        <v>134</v>
      </c>
      <c r="C98" s="24" t="s">
        <v>12</v>
      </c>
      <c r="D98" s="24" t="s">
        <v>1</v>
      </c>
      <c r="E98" s="24">
        <v>17588</v>
      </c>
      <c r="F98" s="24">
        <v>13</v>
      </c>
      <c r="G98" s="24">
        <v>11088</v>
      </c>
      <c r="H98" s="25">
        <v>2050</v>
      </c>
      <c r="I98" s="24" t="s">
        <v>125</v>
      </c>
      <c r="J98" s="31">
        <f>VLOOKUP(A98,'Par rang'!$B$1:$K$191,10,FALSE)</f>
        <v>74</v>
      </c>
    </row>
    <row r="99" spans="1:10" ht="15" x14ac:dyDescent="0.25">
      <c r="A99" s="24">
        <v>1010192</v>
      </c>
      <c r="B99" s="24" t="s">
        <v>137</v>
      </c>
      <c r="C99" s="24" t="s">
        <v>12</v>
      </c>
      <c r="D99" s="24" t="s">
        <v>1</v>
      </c>
      <c r="E99" s="24">
        <v>26982</v>
      </c>
      <c r="F99" s="24">
        <v>14</v>
      </c>
      <c r="G99" s="24">
        <v>19982</v>
      </c>
      <c r="H99" s="25">
        <v>1961</v>
      </c>
      <c r="I99" s="24" t="s">
        <v>125</v>
      </c>
      <c r="J99" s="31">
        <f>VLOOKUP(A99,'Par rang'!$B$1:$K$191,10,FALSE)</f>
        <v>71</v>
      </c>
    </row>
    <row r="100" spans="1:10" ht="15" x14ac:dyDescent="0.25">
      <c r="A100" s="24">
        <v>1017496</v>
      </c>
      <c r="B100" s="24" t="s">
        <v>133</v>
      </c>
      <c r="C100" s="24" t="s">
        <v>12</v>
      </c>
      <c r="D100" s="24" t="s">
        <v>1</v>
      </c>
      <c r="E100" s="24">
        <v>29133</v>
      </c>
      <c r="F100" s="24">
        <v>12</v>
      </c>
      <c r="G100" s="24">
        <v>23133</v>
      </c>
      <c r="H100" s="25">
        <v>2077</v>
      </c>
      <c r="I100" s="24" t="s">
        <v>125</v>
      </c>
      <c r="J100" s="31">
        <f>VLOOKUP(A100,'Par rang'!$B$1:$K$191,10,FALSE)</f>
        <v>75</v>
      </c>
    </row>
    <row r="101" spans="1:10" ht="15" x14ac:dyDescent="0.25">
      <c r="A101" s="24">
        <v>1012634</v>
      </c>
      <c r="B101" s="24" t="s">
        <v>126</v>
      </c>
      <c r="C101" s="24" t="s">
        <v>12</v>
      </c>
      <c r="D101" s="24" t="s">
        <v>1</v>
      </c>
      <c r="E101" s="24">
        <v>15067</v>
      </c>
      <c r="F101" s="24">
        <v>10</v>
      </c>
      <c r="G101" s="24">
        <v>10067</v>
      </c>
      <c r="H101" s="25">
        <v>2282</v>
      </c>
      <c r="I101" s="24" t="s">
        <v>125</v>
      </c>
      <c r="J101" s="31">
        <f>VLOOKUP(A101,'Par rang'!$B$1:$K$191,10,FALSE)</f>
        <v>82</v>
      </c>
    </row>
    <row r="102" spans="1:10" ht="15" x14ac:dyDescent="0.25">
      <c r="A102" s="24">
        <v>1016843</v>
      </c>
      <c r="B102" s="24" t="s">
        <v>151</v>
      </c>
      <c r="C102" s="24" t="s">
        <v>12</v>
      </c>
      <c r="D102" s="24" t="s">
        <v>1</v>
      </c>
      <c r="E102" s="24">
        <v>20768</v>
      </c>
      <c r="F102" s="24">
        <v>21</v>
      </c>
      <c r="G102" s="24">
        <v>10268</v>
      </c>
      <c r="H102" s="25">
        <v>1659</v>
      </c>
      <c r="I102" s="24" t="s">
        <v>148</v>
      </c>
      <c r="J102" s="31">
        <f>VLOOKUP(A102,'Par rang'!$B$1:$K$191,10,FALSE)</f>
        <v>58</v>
      </c>
    </row>
    <row r="103" spans="1:10" ht="15" x14ac:dyDescent="0.25">
      <c r="A103" s="24">
        <v>2007806</v>
      </c>
      <c r="B103" s="24" t="s">
        <v>48</v>
      </c>
      <c r="C103" s="24" t="s">
        <v>12</v>
      </c>
      <c r="D103" s="24" t="s">
        <v>1</v>
      </c>
      <c r="E103" s="24">
        <v>1216</v>
      </c>
      <c r="F103" s="24">
        <v>0</v>
      </c>
      <c r="G103" s="24">
        <v>1216</v>
      </c>
      <c r="H103" s="25">
        <v>5484</v>
      </c>
      <c r="I103" s="24" t="s">
        <v>31</v>
      </c>
      <c r="J103" s="31">
        <f>VLOOKUP(A103,'Par rang'!$B$1:$K$191,10,FALSE)</f>
        <v>153</v>
      </c>
    </row>
    <row r="104" spans="1:10" ht="15" x14ac:dyDescent="0.25">
      <c r="A104" s="24">
        <v>1023039</v>
      </c>
      <c r="B104" s="24" t="s">
        <v>53</v>
      </c>
      <c r="C104" s="24" t="s">
        <v>12</v>
      </c>
      <c r="D104" s="24" t="s">
        <v>1</v>
      </c>
      <c r="E104" s="24">
        <v>1492</v>
      </c>
      <c r="F104" s="24">
        <v>0</v>
      </c>
      <c r="G104" s="24">
        <v>1492</v>
      </c>
      <c r="H104" s="25">
        <v>5337</v>
      </c>
      <c r="I104" s="24" t="s">
        <v>31</v>
      </c>
      <c r="J104" s="31">
        <f>VLOOKUP(A104,'Par rang'!$B$1:$K$191,10,FALSE)</f>
        <v>149</v>
      </c>
    </row>
    <row r="105" spans="1:10" ht="15" x14ac:dyDescent="0.25">
      <c r="A105" s="24">
        <v>1022072</v>
      </c>
      <c r="B105" s="24" t="s">
        <v>54</v>
      </c>
      <c r="C105" s="24" t="s">
        <v>12</v>
      </c>
      <c r="D105" s="24" t="s">
        <v>1</v>
      </c>
      <c r="E105" s="24">
        <v>1492</v>
      </c>
      <c r="F105" s="24">
        <v>0</v>
      </c>
      <c r="G105" s="24">
        <v>1492</v>
      </c>
      <c r="H105" s="25">
        <v>5337</v>
      </c>
      <c r="I105" s="24" t="s">
        <v>31</v>
      </c>
      <c r="J105" s="31">
        <f>VLOOKUP(A105,'Par rang'!$B$1:$K$191,10,FALSE)</f>
        <v>148</v>
      </c>
    </row>
    <row r="106" spans="1:10" ht="15" x14ac:dyDescent="0.25">
      <c r="A106" s="24">
        <v>1010193</v>
      </c>
      <c r="B106" s="24" t="s">
        <v>59</v>
      </c>
      <c r="C106" s="24" t="s">
        <v>12</v>
      </c>
      <c r="D106" s="24" t="s">
        <v>1</v>
      </c>
      <c r="E106" s="24">
        <v>1935</v>
      </c>
      <c r="F106" s="24">
        <v>0</v>
      </c>
      <c r="G106" s="24">
        <v>1935</v>
      </c>
      <c r="H106" s="25">
        <v>5139</v>
      </c>
      <c r="I106" s="24" t="s">
        <v>31</v>
      </c>
      <c r="J106" s="31">
        <f>VLOOKUP(A106,'Par rang'!$B$1:$K$191,10,FALSE)</f>
        <v>143</v>
      </c>
    </row>
    <row r="107" spans="1:10" ht="15" x14ac:dyDescent="0.25">
      <c r="A107" s="24">
        <v>2007548</v>
      </c>
      <c r="B107" s="24" t="s">
        <v>33</v>
      </c>
      <c r="C107" s="24" t="s">
        <v>12</v>
      </c>
      <c r="D107" s="24" t="s">
        <v>1</v>
      </c>
      <c r="E107" s="24">
        <v>451</v>
      </c>
      <c r="F107" s="24">
        <v>0</v>
      </c>
      <c r="G107" s="24">
        <v>451</v>
      </c>
      <c r="H107" s="25">
        <v>6020</v>
      </c>
      <c r="I107" s="24" t="s">
        <v>31</v>
      </c>
      <c r="J107" s="31">
        <f>VLOOKUP(A107,'Par rang'!$B$1:$K$191,10,FALSE)</f>
        <v>167</v>
      </c>
    </row>
    <row r="108" spans="1:10" ht="15" x14ac:dyDescent="0.25">
      <c r="A108" s="24">
        <v>1020164</v>
      </c>
      <c r="B108" s="24" t="s">
        <v>38</v>
      </c>
      <c r="C108" s="24" t="s">
        <v>12</v>
      </c>
      <c r="D108" s="24" t="s">
        <v>1</v>
      </c>
      <c r="E108" s="24">
        <v>574</v>
      </c>
      <c r="F108" s="24">
        <v>0</v>
      </c>
      <c r="G108" s="24">
        <v>574</v>
      </c>
      <c r="H108" s="25">
        <v>5919</v>
      </c>
      <c r="I108" s="24" t="s">
        <v>31</v>
      </c>
      <c r="J108" s="31">
        <f>VLOOKUP(A108,'Par rang'!$B$1:$K$191,10,FALSE)</f>
        <v>163</v>
      </c>
    </row>
    <row r="109" spans="1:10" ht="15" x14ac:dyDescent="0.25">
      <c r="A109" s="24">
        <v>1022028</v>
      </c>
      <c r="B109" s="24" t="s">
        <v>63</v>
      </c>
      <c r="C109" s="24" t="s">
        <v>12</v>
      </c>
      <c r="D109" s="24" t="s">
        <v>1</v>
      </c>
      <c r="E109" s="24">
        <v>5549</v>
      </c>
      <c r="F109" s="24">
        <v>0</v>
      </c>
      <c r="G109" s="24">
        <v>5549</v>
      </c>
      <c r="H109" s="25">
        <v>4477</v>
      </c>
      <c r="I109" s="24" t="s">
        <v>60</v>
      </c>
      <c r="J109" s="31">
        <f>VLOOKUP(A109,'Par rang'!$B$1:$K$191,10,FALSE)</f>
        <v>140</v>
      </c>
    </row>
    <row r="110" spans="1:10" ht="15" x14ac:dyDescent="0.25">
      <c r="A110" s="24">
        <v>1021155</v>
      </c>
      <c r="B110" s="24" t="s">
        <v>65</v>
      </c>
      <c r="C110" s="24" t="s">
        <v>12</v>
      </c>
      <c r="D110" s="24" t="s">
        <v>1</v>
      </c>
      <c r="E110" s="24">
        <v>2145</v>
      </c>
      <c r="F110" s="24">
        <v>1</v>
      </c>
      <c r="G110" s="24">
        <v>1645</v>
      </c>
      <c r="H110" s="25">
        <v>4429</v>
      </c>
      <c r="I110" s="24" t="s">
        <v>60</v>
      </c>
      <c r="J110" s="31">
        <f>VLOOKUP(A110,'Par rang'!$B$1:$K$191,10,FALSE)</f>
        <v>138</v>
      </c>
    </row>
    <row r="111" spans="1:10" ht="15" x14ac:dyDescent="0.25">
      <c r="A111" s="24">
        <v>1023038</v>
      </c>
      <c r="B111" s="24" t="s">
        <v>80</v>
      </c>
      <c r="C111" s="24" t="s">
        <v>12</v>
      </c>
      <c r="D111" s="24" t="s">
        <v>1</v>
      </c>
      <c r="E111" s="24">
        <v>3625</v>
      </c>
      <c r="F111" s="24">
        <v>3</v>
      </c>
      <c r="G111" s="24">
        <v>2125</v>
      </c>
      <c r="H111" s="25">
        <v>3971</v>
      </c>
      <c r="I111" s="24" t="s">
        <v>67</v>
      </c>
      <c r="J111" s="31">
        <f>VLOOKUP(A111,'Par rang'!$B$1:$K$191,10,FALSE)</f>
        <v>124</v>
      </c>
    </row>
    <row r="112" spans="1:10" ht="15" x14ac:dyDescent="0.25">
      <c r="A112" s="24">
        <v>1016507</v>
      </c>
      <c r="B112" s="24" t="s">
        <v>75</v>
      </c>
      <c r="C112" s="24" t="s">
        <v>12</v>
      </c>
      <c r="D112" s="24" t="s">
        <v>1</v>
      </c>
      <c r="E112" s="24">
        <v>3517</v>
      </c>
      <c r="F112" s="24">
        <v>2</v>
      </c>
      <c r="G112" s="24">
        <v>2517</v>
      </c>
      <c r="H112" s="25">
        <v>4131</v>
      </c>
      <c r="I112" s="24" t="s">
        <v>67</v>
      </c>
      <c r="J112" s="31">
        <f>VLOOKUP(A112,'Par rang'!$B$1:$K$191,10,FALSE)</f>
        <v>129</v>
      </c>
    </row>
    <row r="113" spans="1:10" ht="15" x14ac:dyDescent="0.25">
      <c r="A113" s="24">
        <v>1014899</v>
      </c>
      <c r="B113" s="24" t="s">
        <v>73</v>
      </c>
      <c r="C113" s="24" t="s">
        <v>12</v>
      </c>
      <c r="D113" s="24" t="s">
        <v>1</v>
      </c>
      <c r="E113" s="24">
        <v>3394</v>
      </c>
      <c r="F113" s="24">
        <v>2</v>
      </c>
      <c r="G113" s="24">
        <v>2394</v>
      </c>
      <c r="H113" s="25">
        <v>4144</v>
      </c>
      <c r="I113" s="24" t="s">
        <v>67</v>
      </c>
      <c r="J113" s="31">
        <f>VLOOKUP(A113,'Par rang'!$B$1:$K$191,10,FALSE)</f>
        <v>131</v>
      </c>
    </row>
    <row r="114" spans="1:10" ht="15" x14ac:dyDescent="0.25">
      <c r="A114" s="24">
        <v>2007722</v>
      </c>
      <c r="B114" s="24" t="s">
        <v>24</v>
      </c>
      <c r="C114" s="24" t="s">
        <v>12</v>
      </c>
      <c r="D114" s="24" t="s">
        <v>1</v>
      </c>
      <c r="E114" s="24">
        <v>122</v>
      </c>
      <c r="F114" s="24">
        <v>0</v>
      </c>
      <c r="G114" s="24">
        <v>122</v>
      </c>
      <c r="H114" s="25">
        <v>6420</v>
      </c>
      <c r="I114" s="24" t="s">
        <v>0</v>
      </c>
      <c r="J114" s="31">
        <f>VLOOKUP(A114,'Par rang'!$B$1:$K$191,10,FALSE)</f>
        <v>174</v>
      </c>
    </row>
    <row r="115" spans="1:10" ht="15" x14ac:dyDescent="0.25">
      <c r="A115" s="24">
        <v>2008039</v>
      </c>
      <c r="B115" s="24" t="s">
        <v>23</v>
      </c>
      <c r="C115" s="24" t="s">
        <v>12</v>
      </c>
      <c r="D115" s="24" t="s">
        <v>1</v>
      </c>
      <c r="E115" s="24">
        <v>99</v>
      </c>
      <c r="F115" s="24">
        <v>0</v>
      </c>
      <c r="G115" s="24">
        <v>99</v>
      </c>
      <c r="H115" s="25">
        <v>6477</v>
      </c>
      <c r="I115" s="24" t="s">
        <v>0</v>
      </c>
      <c r="J115" s="31">
        <f>VLOOKUP(A115,'Par rang'!$B$1:$K$191,10,FALSE)</f>
        <v>175</v>
      </c>
    </row>
    <row r="116" spans="1:10" ht="15" x14ac:dyDescent="0.25">
      <c r="A116" s="24">
        <v>2008908</v>
      </c>
      <c r="B116" s="24" t="s">
        <v>13</v>
      </c>
      <c r="C116" s="24" t="s">
        <v>12</v>
      </c>
      <c r="D116" s="24" t="s">
        <v>1</v>
      </c>
      <c r="E116" s="24">
        <v>0</v>
      </c>
      <c r="F116" s="24">
        <v>0</v>
      </c>
      <c r="G116" s="24">
        <v>0</v>
      </c>
      <c r="H116" s="25">
        <v>6754</v>
      </c>
      <c r="I116" s="24" t="s">
        <v>0</v>
      </c>
      <c r="J116" s="31">
        <f>VLOOKUP(A116,'Par rang'!$B$1:$K$191,10,FALSE)</f>
        <v>182</v>
      </c>
    </row>
    <row r="117" spans="1:10" ht="15" x14ac:dyDescent="0.25">
      <c r="A117" s="24">
        <v>1010472</v>
      </c>
      <c r="B117" s="24" t="s">
        <v>19</v>
      </c>
      <c r="C117" s="24" t="s">
        <v>12</v>
      </c>
      <c r="D117" s="24" t="s">
        <v>1</v>
      </c>
      <c r="E117" s="24">
        <v>1</v>
      </c>
      <c r="F117" s="24">
        <v>0</v>
      </c>
      <c r="G117" s="24">
        <v>1</v>
      </c>
      <c r="H117" s="25">
        <v>6747</v>
      </c>
      <c r="I117" s="24" t="s">
        <v>0</v>
      </c>
      <c r="J117" s="31">
        <f>VLOOKUP(A117,'Par rang'!$B$1:$K$191,10,FALSE)</f>
        <v>178</v>
      </c>
    </row>
    <row r="118" spans="1:10" ht="15" x14ac:dyDescent="0.25">
      <c r="A118" s="24">
        <v>2007549</v>
      </c>
      <c r="B118" s="24" t="s">
        <v>14</v>
      </c>
      <c r="C118" s="24" t="s">
        <v>12</v>
      </c>
      <c r="D118" s="24" t="s">
        <v>1</v>
      </c>
      <c r="E118" s="24">
        <v>0</v>
      </c>
      <c r="F118" s="24">
        <v>0</v>
      </c>
      <c r="G118" s="24">
        <v>0</v>
      </c>
      <c r="H118" s="25">
        <v>6754</v>
      </c>
      <c r="I118" s="24" t="s">
        <v>0</v>
      </c>
      <c r="J118" s="31">
        <f>VLOOKUP(A118,'Par rang'!$B$1:$K$191,10,FALSE)</f>
        <v>181</v>
      </c>
    </row>
    <row r="119" spans="1:10" ht="15" x14ac:dyDescent="0.25">
      <c r="A119" s="26">
        <v>1017370</v>
      </c>
      <c r="B119" s="26" t="s">
        <v>200</v>
      </c>
      <c r="C119" s="26" t="s">
        <v>17</v>
      </c>
      <c r="D119" s="26" t="s">
        <v>1</v>
      </c>
      <c r="E119" s="26">
        <v>98173</v>
      </c>
      <c r="F119" s="26">
        <v>95</v>
      </c>
      <c r="G119" s="26">
        <v>50673</v>
      </c>
      <c r="H119" s="27">
        <v>317</v>
      </c>
      <c r="I119" s="26" t="s">
        <v>199</v>
      </c>
      <c r="J119" s="31">
        <f>VLOOKUP(A119,'Par rang'!$B$1:$K$191,10,FALSE)</f>
        <v>15</v>
      </c>
    </row>
    <row r="120" spans="1:10" ht="15" x14ac:dyDescent="0.25">
      <c r="A120" s="26">
        <v>1019923</v>
      </c>
      <c r="B120" s="26" t="s">
        <v>177</v>
      </c>
      <c r="C120" s="26" t="s">
        <v>17</v>
      </c>
      <c r="D120" s="26" t="s">
        <v>1</v>
      </c>
      <c r="E120" s="26">
        <v>53360</v>
      </c>
      <c r="F120" s="26">
        <v>45</v>
      </c>
      <c r="G120" s="26">
        <v>30860</v>
      </c>
      <c r="H120" s="27">
        <v>921</v>
      </c>
      <c r="I120" s="26" t="s">
        <v>171</v>
      </c>
      <c r="J120" s="31">
        <f>VLOOKUP(A120,'Par rang'!$B$1:$K$191,10,FALSE)</f>
        <v>34</v>
      </c>
    </row>
    <row r="121" spans="1:10" ht="15" x14ac:dyDescent="0.25">
      <c r="A121" s="26">
        <v>1011520</v>
      </c>
      <c r="B121" s="26" t="s">
        <v>176</v>
      </c>
      <c r="C121" s="26" t="s">
        <v>17</v>
      </c>
      <c r="D121" s="26" t="s">
        <v>1</v>
      </c>
      <c r="E121" s="26">
        <v>51985</v>
      </c>
      <c r="F121" s="26">
        <v>44</v>
      </c>
      <c r="G121" s="26">
        <v>29985</v>
      </c>
      <c r="H121" s="27">
        <v>931</v>
      </c>
      <c r="I121" s="26" t="s">
        <v>171</v>
      </c>
      <c r="J121" s="31">
        <f>VLOOKUP(A121,'Par rang'!$B$1:$K$191,10,FALSE)</f>
        <v>35</v>
      </c>
    </row>
    <row r="122" spans="1:10" ht="15" x14ac:dyDescent="0.25">
      <c r="A122" s="26">
        <v>1011440</v>
      </c>
      <c r="B122" s="26" t="s">
        <v>182</v>
      </c>
      <c r="C122" s="26" t="s">
        <v>17</v>
      </c>
      <c r="D122" s="26" t="s">
        <v>1</v>
      </c>
      <c r="E122" s="26">
        <v>56427</v>
      </c>
      <c r="F122" s="26">
        <v>61</v>
      </c>
      <c r="G122" s="26">
        <v>25927</v>
      </c>
      <c r="H122" s="27">
        <v>698</v>
      </c>
      <c r="I122" s="26" t="s">
        <v>181</v>
      </c>
      <c r="J122" s="31">
        <f>VLOOKUP(A122,'Par rang'!$B$1:$K$191,10,FALSE)</f>
        <v>30</v>
      </c>
    </row>
    <row r="123" spans="1:10" ht="15" x14ac:dyDescent="0.25">
      <c r="A123" s="26">
        <v>1017358</v>
      </c>
      <c r="B123" s="26" t="s">
        <v>195</v>
      </c>
      <c r="C123" s="26" t="s">
        <v>17</v>
      </c>
      <c r="D123" s="26" t="s">
        <v>1</v>
      </c>
      <c r="E123" s="26">
        <v>72247</v>
      </c>
      <c r="F123" s="26">
        <v>89</v>
      </c>
      <c r="G123" s="26">
        <v>27747</v>
      </c>
      <c r="H123" s="27">
        <v>479</v>
      </c>
      <c r="I123" s="26" t="s">
        <v>192</v>
      </c>
      <c r="J123" s="31">
        <f>VLOOKUP(A123,'Par rang'!$B$1:$K$191,10,FALSE)</f>
        <v>19</v>
      </c>
    </row>
    <row r="124" spans="1:10" ht="15" x14ac:dyDescent="0.25">
      <c r="A124" s="26">
        <v>1014369</v>
      </c>
      <c r="B124" s="26" t="s">
        <v>193</v>
      </c>
      <c r="C124" s="26" t="s">
        <v>17</v>
      </c>
      <c r="D124" s="26" t="s">
        <v>1</v>
      </c>
      <c r="E124" s="26">
        <v>72867</v>
      </c>
      <c r="F124" s="26">
        <v>86</v>
      </c>
      <c r="G124" s="26">
        <v>29867</v>
      </c>
      <c r="H124" s="27">
        <v>501</v>
      </c>
      <c r="I124" s="26" t="s">
        <v>192</v>
      </c>
      <c r="J124" s="31">
        <f>VLOOKUP(A124,'Par rang'!$B$1:$K$191,10,FALSE)</f>
        <v>21</v>
      </c>
    </row>
    <row r="125" spans="1:10" ht="15" x14ac:dyDescent="0.25">
      <c r="A125" s="26">
        <v>1017378</v>
      </c>
      <c r="B125" s="26" t="s">
        <v>198</v>
      </c>
      <c r="C125" s="26" t="s">
        <v>17</v>
      </c>
      <c r="D125" s="26" t="s">
        <v>1</v>
      </c>
      <c r="E125" s="26">
        <v>89690</v>
      </c>
      <c r="F125" s="26">
        <v>103</v>
      </c>
      <c r="G125" s="26">
        <v>38190</v>
      </c>
      <c r="H125" s="27">
        <v>412</v>
      </c>
      <c r="I125" s="26" t="s">
        <v>192</v>
      </c>
      <c r="J125" s="31">
        <f>VLOOKUP(A125,'Par rang'!$B$1:$K$191,10,FALSE)</f>
        <v>16</v>
      </c>
    </row>
    <row r="126" spans="1:10" ht="15" x14ac:dyDescent="0.25">
      <c r="A126" s="26">
        <v>1016478</v>
      </c>
      <c r="B126" s="26" t="s">
        <v>196</v>
      </c>
      <c r="C126" s="26" t="s">
        <v>17</v>
      </c>
      <c r="D126" s="26" t="s">
        <v>1</v>
      </c>
      <c r="E126" s="26">
        <v>79397</v>
      </c>
      <c r="F126" s="26">
        <v>91</v>
      </c>
      <c r="G126" s="26">
        <v>33897</v>
      </c>
      <c r="H126" s="27">
        <v>469</v>
      </c>
      <c r="I126" s="26" t="s">
        <v>192</v>
      </c>
      <c r="J126" s="31">
        <f>VLOOKUP(A126,'Par rang'!$B$1:$K$191,10,FALSE)</f>
        <v>18</v>
      </c>
    </row>
    <row r="127" spans="1:10" ht="15" x14ac:dyDescent="0.25">
      <c r="A127" s="26">
        <v>1021160</v>
      </c>
      <c r="B127" s="26" t="s">
        <v>155</v>
      </c>
      <c r="C127" s="26" t="s">
        <v>17</v>
      </c>
      <c r="D127" s="26" t="s">
        <v>1</v>
      </c>
      <c r="E127" s="26">
        <v>35243</v>
      </c>
      <c r="F127" s="26">
        <v>16</v>
      </c>
      <c r="G127" s="26">
        <v>27243</v>
      </c>
      <c r="H127" s="27">
        <v>1363</v>
      </c>
      <c r="I127" s="26" t="s">
        <v>154</v>
      </c>
      <c r="J127" s="31">
        <f>VLOOKUP(A127,'Par rang'!$B$1:$K$191,10,FALSE)</f>
        <v>55</v>
      </c>
    </row>
    <row r="128" spans="1:10" ht="15" x14ac:dyDescent="0.25">
      <c r="A128" s="26">
        <v>2007771</v>
      </c>
      <c r="B128" s="26" t="s">
        <v>157</v>
      </c>
      <c r="C128" s="26" t="s">
        <v>17</v>
      </c>
      <c r="D128" s="26" t="s">
        <v>1</v>
      </c>
      <c r="E128" s="26">
        <v>35054</v>
      </c>
      <c r="F128" s="26">
        <v>17</v>
      </c>
      <c r="G128" s="26">
        <v>26554</v>
      </c>
      <c r="H128" s="27">
        <v>1357</v>
      </c>
      <c r="I128" s="26" t="s">
        <v>154</v>
      </c>
      <c r="J128" s="31">
        <f>VLOOKUP(A128,'Par rang'!$B$1:$K$191,10,FALSE)</f>
        <v>53</v>
      </c>
    </row>
    <row r="129" spans="1:10" ht="15" x14ac:dyDescent="0.25">
      <c r="A129" s="26">
        <v>1013544</v>
      </c>
      <c r="B129" s="26" t="s">
        <v>103</v>
      </c>
      <c r="C129" s="26" t="s">
        <v>17</v>
      </c>
      <c r="D129" s="26" t="s">
        <v>1</v>
      </c>
      <c r="E129" s="26">
        <v>21870</v>
      </c>
      <c r="F129" s="26">
        <v>4</v>
      </c>
      <c r="G129" s="26">
        <v>19870</v>
      </c>
      <c r="H129" s="27">
        <v>2885</v>
      </c>
      <c r="I129" s="26" t="s">
        <v>98</v>
      </c>
      <c r="J129" s="31">
        <f>VLOOKUP(A129,'Par rang'!$B$1:$K$191,10,FALSE)</f>
        <v>104</v>
      </c>
    </row>
    <row r="130" spans="1:10" ht="15" x14ac:dyDescent="0.25">
      <c r="A130" s="26">
        <v>2002671</v>
      </c>
      <c r="B130" s="26" t="s">
        <v>114</v>
      </c>
      <c r="C130" s="26" t="s">
        <v>17</v>
      </c>
      <c r="D130" s="26" t="s">
        <v>1</v>
      </c>
      <c r="E130" s="26">
        <v>15373</v>
      </c>
      <c r="F130" s="26">
        <v>7</v>
      </c>
      <c r="G130" s="26">
        <v>11873</v>
      </c>
      <c r="H130" s="27">
        <v>2525</v>
      </c>
      <c r="I130" s="26" t="s">
        <v>98</v>
      </c>
      <c r="J130" s="31">
        <f>VLOOKUP(A130,'Par rang'!$B$1:$K$191,10,FALSE)</f>
        <v>93</v>
      </c>
    </row>
    <row r="131" spans="1:10" ht="15" x14ac:dyDescent="0.25">
      <c r="A131" s="26">
        <v>1020124</v>
      </c>
      <c r="B131" s="26" t="s">
        <v>87</v>
      </c>
      <c r="C131" s="26" t="s">
        <v>17</v>
      </c>
      <c r="D131" s="26" t="s">
        <v>1</v>
      </c>
      <c r="E131" s="26">
        <v>21200</v>
      </c>
      <c r="F131" s="26">
        <v>0</v>
      </c>
      <c r="G131" s="26">
        <v>21200</v>
      </c>
      <c r="H131" s="27">
        <v>3612</v>
      </c>
      <c r="I131" s="26" t="s">
        <v>84</v>
      </c>
      <c r="J131" s="31">
        <f>VLOOKUP(A131,'Par rang'!$B$1:$K$191,10,FALSE)</f>
        <v>118</v>
      </c>
    </row>
    <row r="132" spans="1:10" ht="15" x14ac:dyDescent="0.25">
      <c r="A132" s="26">
        <v>1014896</v>
      </c>
      <c r="B132" s="26" t="s">
        <v>86</v>
      </c>
      <c r="C132" s="26" t="s">
        <v>17</v>
      </c>
      <c r="D132" s="26" t="s">
        <v>1</v>
      </c>
      <c r="E132" s="26">
        <v>7192</v>
      </c>
      <c r="F132" s="26">
        <v>0</v>
      </c>
      <c r="G132" s="26">
        <v>7192</v>
      </c>
      <c r="H132" s="27">
        <v>3753</v>
      </c>
      <c r="I132" s="26" t="s">
        <v>84</v>
      </c>
      <c r="J132" s="31">
        <f>VLOOKUP(A132,'Par rang'!$B$1:$K$191,10,FALSE)</f>
        <v>119</v>
      </c>
    </row>
    <row r="133" spans="1:10" ht="15" x14ac:dyDescent="0.25">
      <c r="A133" s="26">
        <v>1021327</v>
      </c>
      <c r="B133" s="26" t="s">
        <v>90</v>
      </c>
      <c r="C133" s="26" t="s">
        <v>17</v>
      </c>
      <c r="D133" s="26" t="s">
        <v>1</v>
      </c>
      <c r="E133" s="26">
        <v>11282</v>
      </c>
      <c r="F133" s="26">
        <v>2</v>
      </c>
      <c r="G133" s="26">
        <v>10282</v>
      </c>
      <c r="H133" s="27">
        <v>3298</v>
      </c>
      <c r="I133" s="26" t="s">
        <v>84</v>
      </c>
      <c r="J133" s="31">
        <f>VLOOKUP(A133,'Par rang'!$B$1:$K$191,10,FALSE)</f>
        <v>115</v>
      </c>
    </row>
    <row r="134" spans="1:10" ht="15" x14ac:dyDescent="0.25">
      <c r="A134" s="26">
        <v>1017379</v>
      </c>
      <c r="B134" s="26" t="s">
        <v>44</v>
      </c>
      <c r="C134" s="26" t="s">
        <v>17</v>
      </c>
      <c r="D134" s="26" t="s">
        <v>1</v>
      </c>
      <c r="E134" s="26">
        <v>904</v>
      </c>
      <c r="F134" s="26">
        <v>0</v>
      </c>
      <c r="G134" s="26">
        <v>904</v>
      </c>
      <c r="H134" s="27">
        <v>5658</v>
      </c>
      <c r="I134" s="26" t="s">
        <v>31</v>
      </c>
      <c r="J134" s="31">
        <f>VLOOKUP(A134,'Par rang'!$B$1:$K$191,10,FALSE)</f>
        <v>157</v>
      </c>
    </row>
    <row r="135" spans="1:10" ht="15" x14ac:dyDescent="0.25">
      <c r="A135" s="26">
        <v>2008253</v>
      </c>
      <c r="B135" s="26" t="s">
        <v>57</v>
      </c>
      <c r="C135" s="26" t="s">
        <v>17</v>
      </c>
      <c r="D135" s="26" t="s">
        <v>1</v>
      </c>
      <c r="E135" s="26">
        <v>1599</v>
      </c>
      <c r="F135" s="26">
        <v>0</v>
      </c>
      <c r="G135" s="26">
        <v>1599</v>
      </c>
      <c r="H135" s="27">
        <v>5288</v>
      </c>
      <c r="I135" s="26" t="s">
        <v>31</v>
      </c>
      <c r="J135" s="31">
        <f>VLOOKUP(A135,'Par rang'!$B$1:$K$191,10,FALSE)</f>
        <v>145</v>
      </c>
    </row>
    <row r="136" spans="1:10" ht="15" x14ac:dyDescent="0.25">
      <c r="A136" s="26">
        <v>2008906</v>
      </c>
      <c r="B136" s="26" t="s">
        <v>40</v>
      </c>
      <c r="C136" s="26" t="s">
        <v>17</v>
      </c>
      <c r="D136" s="26" t="s">
        <v>1</v>
      </c>
      <c r="E136" s="26">
        <v>650</v>
      </c>
      <c r="F136" s="26">
        <v>0</v>
      </c>
      <c r="G136" s="26">
        <v>650</v>
      </c>
      <c r="H136" s="27">
        <v>5847</v>
      </c>
      <c r="I136" s="26" t="s">
        <v>31</v>
      </c>
      <c r="J136" s="31">
        <f>VLOOKUP(A136,'Par rang'!$B$1:$K$191,10,FALSE)</f>
        <v>161</v>
      </c>
    </row>
    <row r="137" spans="1:10" ht="15" x14ac:dyDescent="0.25">
      <c r="A137" s="26">
        <v>1023510</v>
      </c>
      <c r="B137" s="26" t="s">
        <v>49</v>
      </c>
      <c r="C137" s="26" t="s">
        <v>17</v>
      </c>
      <c r="D137" s="26" t="s">
        <v>1</v>
      </c>
      <c r="E137" s="26">
        <v>1228</v>
      </c>
      <c r="F137" s="26">
        <v>0</v>
      </c>
      <c r="G137" s="26">
        <v>1228</v>
      </c>
      <c r="H137" s="27">
        <v>5479</v>
      </c>
      <c r="I137" s="26" t="s">
        <v>31</v>
      </c>
      <c r="J137" s="31">
        <f>VLOOKUP(A137,'Par rang'!$B$1:$K$191,10,FALSE)</f>
        <v>152</v>
      </c>
    </row>
    <row r="138" spans="1:10" ht="15" x14ac:dyDescent="0.25">
      <c r="A138" s="26">
        <v>1022068</v>
      </c>
      <c r="B138" s="26" t="s">
        <v>62</v>
      </c>
      <c r="C138" s="26" t="s">
        <v>17</v>
      </c>
      <c r="D138" s="26" t="s">
        <v>1</v>
      </c>
      <c r="E138" s="26">
        <v>2800</v>
      </c>
      <c r="F138" s="26">
        <v>0</v>
      </c>
      <c r="G138" s="26">
        <v>2800</v>
      </c>
      <c r="H138" s="27">
        <v>4874</v>
      </c>
      <c r="I138" s="26" t="s">
        <v>60</v>
      </c>
      <c r="J138" s="31">
        <f>VLOOKUP(A138,'Par rang'!$B$1:$K$191,10,FALSE)</f>
        <v>141</v>
      </c>
    </row>
    <row r="139" spans="1:10" ht="15" x14ac:dyDescent="0.25">
      <c r="A139" s="26">
        <v>2007147</v>
      </c>
      <c r="B139" s="26" t="s">
        <v>72</v>
      </c>
      <c r="C139" s="26" t="s">
        <v>17</v>
      </c>
      <c r="D139" s="26" t="s">
        <v>1</v>
      </c>
      <c r="E139" s="26">
        <v>2838</v>
      </c>
      <c r="F139" s="26">
        <v>2</v>
      </c>
      <c r="G139" s="26">
        <v>1838</v>
      </c>
      <c r="H139" s="27">
        <v>4198</v>
      </c>
      <c r="I139" s="26" t="s">
        <v>67</v>
      </c>
      <c r="J139" s="31">
        <f>VLOOKUP(A139,'Par rang'!$B$1:$K$191,10,FALSE)</f>
        <v>132</v>
      </c>
    </row>
    <row r="140" spans="1:10" ht="15" x14ac:dyDescent="0.25">
      <c r="A140" s="26">
        <v>2008034</v>
      </c>
      <c r="B140" s="26" t="s">
        <v>18</v>
      </c>
      <c r="C140" s="26" t="s">
        <v>17</v>
      </c>
      <c r="D140" s="26" t="s">
        <v>1</v>
      </c>
      <c r="E140" s="26">
        <v>0</v>
      </c>
      <c r="F140" s="26">
        <v>0</v>
      </c>
      <c r="G140" s="26">
        <v>0</v>
      </c>
      <c r="H140" s="27">
        <v>6754</v>
      </c>
      <c r="I140" s="26" t="s">
        <v>0</v>
      </c>
      <c r="J140" s="31">
        <f>VLOOKUP(A140,'Par rang'!$B$1:$K$191,10,FALSE)</f>
        <v>179</v>
      </c>
    </row>
    <row r="141" spans="1:10" ht="15" x14ac:dyDescent="0.25">
      <c r="A141" s="24">
        <v>1004258</v>
      </c>
      <c r="B141" s="24" t="s">
        <v>208</v>
      </c>
      <c r="C141" s="24" t="s">
        <v>25</v>
      </c>
      <c r="D141" s="24" t="s">
        <v>1</v>
      </c>
      <c r="E141" s="24">
        <v>118437</v>
      </c>
      <c r="F141" s="24">
        <v>157</v>
      </c>
      <c r="G141" s="24">
        <v>39937</v>
      </c>
      <c r="H141" s="25">
        <v>175</v>
      </c>
      <c r="I141" s="24" t="s">
        <v>205</v>
      </c>
      <c r="J141" s="31">
        <f>VLOOKUP(A141,'Par rang'!$B$1:$K$191,10,FALSE)</f>
        <v>9</v>
      </c>
    </row>
    <row r="142" spans="1:10" ht="15" x14ac:dyDescent="0.25">
      <c r="A142" s="24">
        <v>1017365</v>
      </c>
      <c r="B142" s="24" t="s">
        <v>204</v>
      </c>
      <c r="C142" s="24" t="s">
        <v>25</v>
      </c>
      <c r="D142" s="24" t="s">
        <v>1</v>
      </c>
      <c r="E142" s="24">
        <v>89181</v>
      </c>
      <c r="F142" s="24">
        <v>122</v>
      </c>
      <c r="G142" s="24">
        <v>28181</v>
      </c>
      <c r="H142" s="25">
        <v>260</v>
      </c>
      <c r="I142" s="24" t="s">
        <v>203</v>
      </c>
      <c r="J142" s="31">
        <f>VLOOKUP(A142,'Par rang'!$B$1:$K$191,10,FALSE)</f>
        <v>12</v>
      </c>
    </row>
    <row r="143" spans="1:10" ht="15" x14ac:dyDescent="0.25">
      <c r="A143" s="24">
        <v>2007661</v>
      </c>
      <c r="B143" s="24" t="s">
        <v>178</v>
      </c>
      <c r="C143" s="24" t="s">
        <v>25</v>
      </c>
      <c r="D143" s="24" t="s">
        <v>1</v>
      </c>
      <c r="E143" s="24">
        <v>62479</v>
      </c>
      <c r="F143" s="24">
        <v>46</v>
      </c>
      <c r="G143" s="24">
        <v>39479</v>
      </c>
      <c r="H143" s="25">
        <v>890</v>
      </c>
      <c r="I143" s="24" t="s">
        <v>171</v>
      </c>
      <c r="J143" s="31">
        <f>VLOOKUP(A143,'Par rang'!$B$1:$K$191,10,FALSE)</f>
        <v>33</v>
      </c>
    </row>
    <row r="144" spans="1:10" ht="15" x14ac:dyDescent="0.25">
      <c r="A144" s="24">
        <v>1014198</v>
      </c>
      <c r="B144" s="24" t="s">
        <v>175</v>
      </c>
      <c r="C144" s="24" t="s">
        <v>25</v>
      </c>
      <c r="D144" s="24" t="s">
        <v>1</v>
      </c>
      <c r="E144" s="24">
        <v>51073</v>
      </c>
      <c r="F144" s="24">
        <v>42</v>
      </c>
      <c r="G144" s="24">
        <v>30073</v>
      </c>
      <c r="H144" s="25">
        <v>954</v>
      </c>
      <c r="I144" s="24" t="s">
        <v>171</v>
      </c>
      <c r="J144" s="31">
        <f>VLOOKUP(A144,'Par rang'!$B$1:$K$191,10,FALSE)</f>
        <v>36</v>
      </c>
    </row>
    <row r="145" spans="1:10" ht="15" x14ac:dyDescent="0.25">
      <c r="A145" s="24">
        <v>1018902</v>
      </c>
      <c r="B145" s="24" t="s">
        <v>194</v>
      </c>
      <c r="C145" s="24" t="s">
        <v>25</v>
      </c>
      <c r="D145" s="24" t="s">
        <v>1</v>
      </c>
      <c r="E145" s="24">
        <v>83744</v>
      </c>
      <c r="F145" s="24">
        <v>86</v>
      </c>
      <c r="G145" s="24">
        <v>40744</v>
      </c>
      <c r="H145" s="25">
        <v>499</v>
      </c>
      <c r="I145" s="24" t="s">
        <v>192</v>
      </c>
      <c r="J145" s="31">
        <f>VLOOKUP(A145,'Par rang'!$B$1:$K$191,10,FALSE)</f>
        <v>20</v>
      </c>
    </row>
    <row r="146" spans="1:10" ht="15" x14ac:dyDescent="0.25">
      <c r="A146" s="24">
        <v>1017380</v>
      </c>
      <c r="B146" s="24" t="s">
        <v>159</v>
      </c>
      <c r="C146" s="24" t="s">
        <v>25</v>
      </c>
      <c r="D146" s="24" t="s">
        <v>1</v>
      </c>
      <c r="E146" s="24">
        <v>36979</v>
      </c>
      <c r="F146" s="24">
        <v>19</v>
      </c>
      <c r="G146" s="24">
        <v>27479</v>
      </c>
      <c r="H146" s="25">
        <v>1336</v>
      </c>
      <c r="I146" s="24" t="s">
        <v>154</v>
      </c>
      <c r="J146" s="31">
        <f>VLOOKUP(A146,'Par rang'!$B$1:$K$191,10,FALSE)</f>
        <v>51</v>
      </c>
    </row>
    <row r="147" spans="1:10" ht="15" x14ac:dyDescent="0.25">
      <c r="A147" s="24">
        <v>1003809</v>
      </c>
      <c r="B147" s="24" t="s">
        <v>162</v>
      </c>
      <c r="C147" s="24" t="s">
        <v>25</v>
      </c>
      <c r="D147" s="24" t="s">
        <v>1</v>
      </c>
      <c r="E147" s="24">
        <v>41853</v>
      </c>
      <c r="F147" s="24">
        <v>27</v>
      </c>
      <c r="G147" s="24">
        <v>28353</v>
      </c>
      <c r="H147" s="25">
        <v>1240</v>
      </c>
      <c r="I147" s="24" t="s">
        <v>154</v>
      </c>
      <c r="J147" s="31">
        <f>VLOOKUP(A147,'Par rang'!$B$1:$K$191,10,FALSE)</f>
        <v>48</v>
      </c>
    </row>
    <row r="148" spans="1:10" ht="15" x14ac:dyDescent="0.25">
      <c r="A148" s="24">
        <v>1006642</v>
      </c>
      <c r="B148" s="24" t="s">
        <v>165</v>
      </c>
      <c r="C148" s="24" t="s">
        <v>25</v>
      </c>
      <c r="D148" s="24" t="s">
        <v>1</v>
      </c>
      <c r="E148" s="24">
        <v>53849</v>
      </c>
      <c r="F148" s="24">
        <v>33</v>
      </c>
      <c r="G148" s="24">
        <v>37349</v>
      </c>
      <c r="H148" s="25">
        <v>1147</v>
      </c>
      <c r="I148" s="24" t="s">
        <v>154</v>
      </c>
      <c r="J148" s="31">
        <f>VLOOKUP(A148,'Par rang'!$B$1:$K$191,10,FALSE)</f>
        <v>45</v>
      </c>
    </row>
    <row r="149" spans="1:10" ht="15" x14ac:dyDescent="0.25">
      <c r="A149" s="24">
        <v>1006641</v>
      </c>
      <c r="B149" s="24" t="s">
        <v>169</v>
      </c>
      <c r="C149" s="24" t="s">
        <v>25</v>
      </c>
      <c r="D149" s="24" t="s">
        <v>1</v>
      </c>
      <c r="E149" s="24">
        <v>50580</v>
      </c>
      <c r="F149" s="24">
        <v>39</v>
      </c>
      <c r="G149" s="24">
        <v>31080</v>
      </c>
      <c r="H149" s="25">
        <v>1041</v>
      </c>
      <c r="I149" s="24" t="s">
        <v>154</v>
      </c>
      <c r="J149" s="31">
        <f>VLOOKUP(A149,'Par rang'!$B$1:$K$191,10,FALSE)</f>
        <v>41</v>
      </c>
    </row>
    <row r="150" spans="1:10" ht="15" x14ac:dyDescent="0.25">
      <c r="A150" s="24">
        <v>1019919</v>
      </c>
      <c r="B150" s="24" t="s">
        <v>160</v>
      </c>
      <c r="C150" s="24" t="s">
        <v>25</v>
      </c>
      <c r="D150" s="24" t="s">
        <v>1</v>
      </c>
      <c r="E150" s="24">
        <v>39820</v>
      </c>
      <c r="F150" s="24">
        <v>19</v>
      </c>
      <c r="G150" s="24">
        <v>30320</v>
      </c>
      <c r="H150" s="25">
        <v>1334</v>
      </c>
      <c r="I150" s="24" t="s">
        <v>154</v>
      </c>
      <c r="J150" s="31">
        <f>VLOOKUP(A150,'Par rang'!$B$1:$K$191,10,FALSE)</f>
        <v>50</v>
      </c>
    </row>
    <row r="151" spans="1:10" ht="15" x14ac:dyDescent="0.25">
      <c r="A151" s="24">
        <v>1004328</v>
      </c>
      <c r="B151" s="24" t="s">
        <v>167</v>
      </c>
      <c r="C151" s="24" t="s">
        <v>25</v>
      </c>
      <c r="D151" s="24" t="s">
        <v>1</v>
      </c>
      <c r="E151" s="24">
        <v>45599</v>
      </c>
      <c r="F151" s="24">
        <v>36</v>
      </c>
      <c r="G151" s="24">
        <v>27599</v>
      </c>
      <c r="H151" s="25">
        <v>1095</v>
      </c>
      <c r="I151" s="24" t="s">
        <v>154</v>
      </c>
      <c r="J151" s="31">
        <f>VLOOKUP(A151,'Par rang'!$B$1:$K$191,10,FALSE)</f>
        <v>43</v>
      </c>
    </row>
    <row r="152" spans="1:10" ht="15" x14ac:dyDescent="0.25">
      <c r="A152" s="24">
        <v>2008723</v>
      </c>
      <c r="B152" s="24" t="s">
        <v>124</v>
      </c>
      <c r="C152" s="24" t="s">
        <v>25</v>
      </c>
      <c r="D152" s="24" t="s">
        <v>1</v>
      </c>
      <c r="E152" s="24">
        <v>22819</v>
      </c>
      <c r="F152" s="24">
        <v>9</v>
      </c>
      <c r="G152" s="24">
        <v>18319</v>
      </c>
      <c r="H152" s="25">
        <v>2323</v>
      </c>
      <c r="I152" s="24" t="s">
        <v>98</v>
      </c>
      <c r="J152" s="31">
        <f>VLOOKUP(A152,'Par rang'!$B$1:$K$191,10,FALSE)</f>
        <v>83</v>
      </c>
    </row>
    <row r="153" spans="1:10" ht="15" x14ac:dyDescent="0.25">
      <c r="A153" s="24">
        <v>1022216</v>
      </c>
      <c r="B153" s="24" t="s">
        <v>116</v>
      </c>
      <c r="C153" s="24" t="s">
        <v>25</v>
      </c>
      <c r="D153" s="24" t="s">
        <v>1</v>
      </c>
      <c r="E153" s="24">
        <v>18014</v>
      </c>
      <c r="F153" s="24">
        <v>7</v>
      </c>
      <c r="G153" s="24">
        <v>14514</v>
      </c>
      <c r="H153" s="25">
        <v>2520</v>
      </c>
      <c r="I153" s="24" t="s">
        <v>98</v>
      </c>
      <c r="J153" s="31">
        <f>VLOOKUP(A153,'Par rang'!$B$1:$K$191,10,FALSE)</f>
        <v>91</v>
      </c>
    </row>
    <row r="154" spans="1:10" ht="15" x14ac:dyDescent="0.25">
      <c r="A154" s="24">
        <v>2006517</v>
      </c>
      <c r="B154" s="24" t="s">
        <v>101</v>
      </c>
      <c r="C154" s="24" t="s">
        <v>25</v>
      </c>
      <c r="D154" s="24" t="s">
        <v>1</v>
      </c>
      <c r="E154" s="24">
        <v>15043</v>
      </c>
      <c r="F154" s="24">
        <v>4</v>
      </c>
      <c r="G154" s="24">
        <v>13043</v>
      </c>
      <c r="H154" s="25">
        <v>2905</v>
      </c>
      <c r="I154" s="24" t="s">
        <v>98</v>
      </c>
      <c r="J154" s="31">
        <f>VLOOKUP(A154,'Par rang'!$B$1:$K$191,10,FALSE)</f>
        <v>106</v>
      </c>
    </row>
    <row r="155" spans="1:10" ht="15" x14ac:dyDescent="0.25">
      <c r="A155" s="24">
        <v>1023122</v>
      </c>
      <c r="B155" s="24" t="s">
        <v>109</v>
      </c>
      <c r="C155" s="24" t="s">
        <v>25</v>
      </c>
      <c r="D155" s="24" t="s">
        <v>1</v>
      </c>
      <c r="E155" s="24">
        <v>7456</v>
      </c>
      <c r="F155" s="24">
        <v>6</v>
      </c>
      <c r="G155" s="24">
        <v>4456</v>
      </c>
      <c r="H155" s="25">
        <v>2728</v>
      </c>
      <c r="I155" s="24" t="s">
        <v>98</v>
      </c>
      <c r="J155" s="31">
        <f>VLOOKUP(A155,'Par rang'!$B$1:$K$191,10,FALSE)</f>
        <v>98</v>
      </c>
    </row>
    <row r="156" spans="1:10" ht="15" x14ac:dyDescent="0.25">
      <c r="A156" s="24">
        <v>1002082</v>
      </c>
      <c r="B156" s="24" t="s">
        <v>113</v>
      </c>
      <c r="C156" s="24" t="s">
        <v>25</v>
      </c>
      <c r="D156" s="24" t="s">
        <v>1</v>
      </c>
      <c r="E156" s="24">
        <v>11535</v>
      </c>
      <c r="F156" s="24">
        <v>7</v>
      </c>
      <c r="G156" s="24">
        <v>8035</v>
      </c>
      <c r="H156" s="25">
        <v>2549</v>
      </c>
      <c r="I156" s="24" t="s">
        <v>98</v>
      </c>
      <c r="J156" s="31">
        <f>VLOOKUP(A156,'Par rang'!$B$1:$K$191,10,FALSE)</f>
        <v>94</v>
      </c>
    </row>
    <row r="157" spans="1:10" ht="15" x14ac:dyDescent="0.25">
      <c r="A157" s="24">
        <v>1021217</v>
      </c>
      <c r="B157" s="24" t="s">
        <v>100</v>
      </c>
      <c r="C157" s="24" t="s">
        <v>25</v>
      </c>
      <c r="D157" s="24" t="s">
        <v>1</v>
      </c>
      <c r="E157" s="24">
        <v>11846</v>
      </c>
      <c r="F157" s="24">
        <v>4</v>
      </c>
      <c r="G157" s="24">
        <v>9846</v>
      </c>
      <c r="H157" s="25">
        <v>2938</v>
      </c>
      <c r="I157" s="24" t="s">
        <v>98</v>
      </c>
      <c r="J157" s="31">
        <f>VLOOKUP(A157,'Par rang'!$B$1:$K$191,10,FALSE)</f>
        <v>107</v>
      </c>
    </row>
    <row r="158" spans="1:10" ht="15" x14ac:dyDescent="0.25">
      <c r="A158" s="24">
        <v>1001463</v>
      </c>
      <c r="B158" s="24" t="s">
        <v>110</v>
      </c>
      <c r="C158" s="24" t="s">
        <v>25</v>
      </c>
      <c r="D158" s="24" t="s">
        <v>1</v>
      </c>
      <c r="E158" s="24">
        <v>9183</v>
      </c>
      <c r="F158" s="24">
        <v>6</v>
      </c>
      <c r="G158" s="24">
        <v>6183</v>
      </c>
      <c r="H158" s="25">
        <v>2709</v>
      </c>
      <c r="I158" s="24" t="s">
        <v>98</v>
      </c>
      <c r="J158" s="31">
        <f>VLOOKUP(A158,'Par rang'!$B$1:$K$191,10,FALSE)</f>
        <v>97</v>
      </c>
    </row>
    <row r="159" spans="1:10" ht="15" x14ac:dyDescent="0.25">
      <c r="A159" s="24">
        <v>1021215</v>
      </c>
      <c r="B159" s="24" t="s">
        <v>99</v>
      </c>
      <c r="C159" s="24" t="s">
        <v>25</v>
      </c>
      <c r="D159" s="24" t="s">
        <v>1</v>
      </c>
      <c r="E159" s="24">
        <v>10331</v>
      </c>
      <c r="F159" s="24">
        <v>4</v>
      </c>
      <c r="G159" s="24">
        <v>8331</v>
      </c>
      <c r="H159" s="25">
        <v>2955</v>
      </c>
      <c r="I159" s="24" t="s">
        <v>98</v>
      </c>
      <c r="J159" s="31">
        <f>VLOOKUP(A159,'Par rang'!$B$1:$K$191,10,FALSE)</f>
        <v>108</v>
      </c>
    </row>
    <row r="160" spans="1:10" ht="15" x14ac:dyDescent="0.25">
      <c r="A160" s="24">
        <v>2007663</v>
      </c>
      <c r="B160" s="24" t="s">
        <v>106</v>
      </c>
      <c r="C160" s="24" t="s">
        <v>25</v>
      </c>
      <c r="D160" s="24" t="s">
        <v>1</v>
      </c>
      <c r="E160" s="24">
        <v>10815</v>
      </c>
      <c r="F160" s="24">
        <v>5</v>
      </c>
      <c r="G160" s="24">
        <v>8315</v>
      </c>
      <c r="H160" s="25">
        <v>2810</v>
      </c>
      <c r="I160" s="24" t="s">
        <v>98</v>
      </c>
      <c r="J160" s="31">
        <f>VLOOKUP(A160,'Par rang'!$B$1:$K$191,10,FALSE)</f>
        <v>101</v>
      </c>
    </row>
    <row r="161" spans="1:10" ht="15" x14ac:dyDescent="0.25">
      <c r="A161" s="24">
        <v>2007772</v>
      </c>
      <c r="B161" s="24" t="s">
        <v>107</v>
      </c>
      <c r="C161" s="24" t="s">
        <v>25</v>
      </c>
      <c r="D161" s="24" t="s">
        <v>1</v>
      </c>
      <c r="E161" s="24">
        <v>11858</v>
      </c>
      <c r="F161" s="24">
        <v>5</v>
      </c>
      <c r="G161" s="24">
        <v>9358</v>
      </c>
      <c r="H161" s="25">
        <v>2799</v>
      </c>
      <c r="I161" s="24" t="s">
        <v>98</v>
      </c>
      <c r="J161" s="31">
        <f>VLOOKUP(A161,'Par rang'!$B$1:$K$191,10,FALSE)</f>
        <v>100</v>
      </c>
    </row>
    <row r="162" spans="1:10" ht="15" x14ac:dyDescent="0.25">
      <c r="A162" s="24">
        <v>1021158</v>
      </c>
      <c r="B162" s="24" t="s">
        <v>120</v>
      </c>
      <c r="C162" s="24" t="s">
        <v>25</v>
      </c>
      <c r="D162" s="24" t="s">
        <v>1</v>
      </c>
      <c r="E162" s="24">
        <v>13626</v>
      </c>
      <c r="F162" s="24">
        <v>8</v>
      </c>
      <c r="G162" s="24">
        <v>9626</v>
      </c>
      <c r="H162" s="25">
        <v>2443</v>
      </c>
      <c r="I162" s="24" t="s">
        <v>98</v>
      </c>
      <c r="J162" s="31">
        <f>VLOOKUP(A162,'Par rang'!$B$1:$K$191,10,FALSE)</f>
        <v>87</v>
      </c>
    </row>
    <row r="163" spans="1:10" ht="15" x14ac:dyDescent="0.25">
      <c r="A163" s="24">
        <v>1005845</v>
      </c>
      <c r="B163" s="24" t="s">
        <v>130</v>
      </c>
      <c r="C163" s="24" t="s">
        <v>25</v>
      </c>
      <c r="D163" s="24" t="s">
        <v>1</v>
      </c>
      <c r="E163" s="24">
        <v>18042</v>
      </c>
      <c r="F163" s="24">
        <v>12</v>
      </c>
      <c r="G163" s="24">
        <v>12042</v>
      </c>
      <c r="H163" s="25">
        <v>2101</v>
      </c>
      <c r="I163" s="24" t="s">
        <v>125</v>
      </c>
      <c r="J163" s="31">
        <f>VLOOKUP(A163,'Par rang'!$B$1:$K$191,10,FALSE)</f>
        <v>78</v>
      </c>
    </row>
    <row r="164" spans="1:10" ht="15" x14ac:dyDescent="0.25">
      <c r="A164" s="24">
        <v>2008728</v>
      </c>
      <c r="B164" s="24" t="s">
        <v>147</v>
      </c>
      <c r="C164" s="24" t="s">
        <v>25</v>
      </c>
      <c r="D164" s="24" t="s">
        <v>1</v>
      </c>
      <c r="E164" s="24">
        <v>26983</v>
      </c>
      <c r="F164" s="24">
        <v>17</v>
      </c>
      <c r="G164" s="24">
        <v>18483</v>
      </c>
      <c r="H164" s="25">
        <v>1793</v>
      </c>
      <c r="I164" s="24" t="s">
        <v>125</v>
      </c>
      <c r="J164" s="31">
        <f>VLOOKUP(A164,'Par rang'!$B$1:$K$191,10,FALSE)</f>
        <v>61</v>
      </c>
    </row>
    <row r="165" spans="1:10" ht="15" x14ac:dyDescent="0.25">
      <c r="A165" s="24">
        <v>1019929</v>
      </c>
      <c r="B165" s="24" t="s">
        <v>136</v>
      </c>
      <c r="C165" s="24" t="s">
        <v>25</v>
      </c>
      <c r="D165" s="24" t="s">
        <v>1</v>
      </c>
      <c r="E165" s="24">
        <v>21420</v>
      </c>
      <c r="F165" s="24">
        <v>14</v>
      </c>
      <c r="G165" s="24">
        <v>14420</v>
      </c>
      <c r="H165" s="25">
        <v>1977</v>
      </c>
      <c r="I165" s="24" t="s">
        <v>125</v>
      </c>
      <c r="J165" s="31">
        <f>VLOOKUP(A165,'Par rang'!$B$1:$K$191,10,FALSE)</f>
        <v>72</v>
      </c>
    </row>
    <row r="166" spans="1:10" ht="15" x14ac:dyDescent="0.25">
      <c r="A166" s="24">
        <v>1005846</v>
      </c>
      <c r="B166" s="24" t="s">
        <v>152</v>
      </c>
      <c r="C166" s="24" t="s">
        <v>25</v>
      </c>
      <c r="D166" s="24" t="s">
        <v>1</v>
      </c>
      <c r="E166" s="24">
        <v>29454</v>
      </c>
      <c r="F166" s="24">
        <v>27</v>
      </c>
      <c r="G166" s="24">
        <v>15954</v>
      </c>
      <c r="H166" s="25">
        <v>1518</v>
      </c>
      <c r="I166" s="24" t="s">
        <v>148</v>
      </c>
      <c r="J166" s="31">
        <f>VLOOKUP(A166,'Par rang'!$B$1:$K$191,10,FALSE)</f>
        <v>57</v>
      </c>
    </row>
    <row r="167" spans="1:10" ht="15" x14ac:dyDescent="0.25">
      <c r="A167" s="24">
        <v>1017828</v>
      </c>
      <c r="B167" s="24" t="s">
        <v>149</v>
      </c>
      <c r="C167" s="24" t="s">
        <v>25</v>
      </c>
      <c r="D167" s="24" t="s">
        <v>1</v>
      </c>
      <c r="E167" s="24">
        <v>19096</v>
      </c>
      <c r="F167" s="24">
        <v>18</v>
      </c>
      <c r="G167" s="24">
        <v>10096</v>
      </c>
      <c r="H167" s="25">
        <v>1769</v>
      </c>
      <c r="I167" s="24" t="s">
        <v>148</v>
      </c>
      <c r="J167" s="31">
        <f>VLOOKUP(A167,'Par rang'!$B$1:$K$191,10,FALSE)</f>
        <v>60</v>
      </c>
    </row>
    <row r="168" spans="1:10" ht="15" x14ac:dyDescent="0.25">
      <c r="A168" s="24">
        <v>2002427</v>
      </c>
      <c r="B168" s="24" t="s">
        <v>93</v>
      </c>
      <c r="C168" s="24" t="s">
        <v>25</v>
      </c>
      <c r="D168" s="24" t="s">
        <v>1</v>
      </c>
      <c r="E168" s="24">
        <v>9249</v>
      </c>
      <c r="F168" s="24">
        <v>3</v>
      </c>
      <c r="G168" s="24">
        <v>7749</v>
      </c>
      <c r="H168" s="25">
        <v>3140</v>
      </c>
      <c r="I168" s="24" t="s">
        <v>84</v>
      </c>
      <c r="J168" s="31">
        <f>VLOOKUP(A168,'Par rang'!$B$1:$K$191,10,FALSE)</f>
        <v>112</v>
      </c>
    </row>
    <row r="169" spans="1:10" ht="15" x14ac:dyDescent="0.25">
      <c r="A169" s="24">
        <v>1022070</v>
      </c>
      <c r="B169" s="24" t="s">
        <v>89</v>
      </c>
      <c r="C169" s="24" t="s">
        <v>25</v>
      </c>
      <c r="D169" s="24" t="s">
        <v>1</v>
      </c>
      <c r="E169" s="24">
        <v>9333</v>
      </c>
      <c r="F169" s="24">
        <v>2</v>
      </c>
      <c r="G169" s="24">
        <v>8333</v>
      </c>
      <c r="H169" s="25">
        <v>3330</v>
      </c>
      <c r="I169" s="24" t="s">
        <v>84</v>
      </c>
      <c r="J169" s="31">
        <f>VLOOKUP(A169,'Par rang'!$B$1:$K$191,10,FALSE)</f>
        <v>116</v>
      </c>
    </row>
    <row r="170" spans="1:10" ht="15" x14ac:dyDescent="0.25">
      <c r="A170" s="24">
        <v>1022992</v>
      </c>
      <c r="B170" s="24" t="s">
        <v>91</v>
      </c>
      <c r="C170" s="24" t="s">
        <v>25</v>
      </c>
      <c r="D170" s="24" t="s">
        <v>1</v>
      </c>
      <c r="E170" s="24">
        <v>12048</v>
      </c>
      <c r="F170" s="24">
        <v>2</v>
      </c>
      <c r="G170" s="24">
        <v>11048</v>
      </c>
      <c r="H170" s="25">
        <v>3289</v>
      </c>
      <c r="I170" s="24" t="s">
        <v>84</v>
      </c>
      <c r="J170" s="31">
        <f>VLOOKUP(A170,'Par rang'!$B$1:$K$191,10,FALSE)</f>
        <v>114</v>
      </c>
    </row>
    <row r="171" spans="1:10" ht="15" x14ac:dyDescent="0.25">
      <c r="A171" s="24">
        <v>2007753</v>
      </c>
      <c r="B171" s="24" t="s">
        <v>43</v>
      </c>
      <c r="C171" s="24" t="s">
        <v>25</v>
      </c>
      <c r="D171" s="24" t="s">
        <v>1</v>
      </c>
      <c r="E171" s="24">
        <v>800</v>
      </c>
      <c r="F171" s="24">
        <v>0</v>
      </c>
      <c r="G171" s="24">
        <v>800</v>
      </c>
      <c r="H171" s="25">
        <v>5726</v>
      </c>
      <c r="I171" s="24" t="s">
        <v>31</v>
      </c>
      <c r="J171" s="31">
        <f>VLOOKUP(A171,'Par rang'!$B$1:$K$191,10,FALSE)</f>
        <v>158</v>
      </c>
    </row>
    <row r="172" spans="1:10" ht="15" x14ac:dyDescent="0.25">
      <c r="A172" s="24">
        <v>1017387</v>
      </c>
      <c r="B172" s="24" t="s">
        <v>76</v>
      </c>
      <c r="C172" s="24" t="s">
        <v>25</v>
      </c>
      <c r="D172" s="24" t="s">
        <v>1</v>
      </c>
      <c r="E172" s="24">
        <v>3979</v>
      </c>
      <c r="F172" s="24">
        <v>2</v>
      </c>
      <c r="G172" s="24">
        <v>2979</v>
      </c>
      <c r="H172" s="25">
        <v>4102</v>
      </c>
      <c r="I172" s="24" t="s">
        <v>67</v>
      </c>
      <c r="J172" s="31">
        <f>VLOOKUP(A172,'Par rang'!$B$1:$K$191,10,FALSE)</f>
        <v>128</v>
      </c>
    </row>
    <row r="173" spans="1:10" ht="15" x14ac:dyDescent="0.25">
      <c r="A173" s="24">
        <v>2003814</v>
      </c>
      <c r="B173" s="24" t="s">
        <v>78</v>
      </c>
      <c r="C173" s="24" t="s">
        <v>25</v>
      </c>
      <c r="D173" s="24" t="s">
        <v>1</v>
      </c>
      <c r="E173" s="24">
        <v>5158</v>
      </c>
      <c r="F173" s="24">
        <v>2</v>
      </c>
      <c r="G173" s="24">
        <v>4158</v>
      </c>
      <c r="H173" s="25">
        <v>4035</v>
      </c>
      <c r="I173" s="24" t="s">
        <v>67</v>
      </c>
      <c r="J173" s="31">
        <f>VLOOKUP(A173,'Par rang'!$B$1:$K$191,10,FALSE)</f>
        <v>126</v>
      </c>
    </row>
    <row r="174" spans="1:10" ht="15" x14ac:dyDescent="0.25">
      <c r="A174" s="24">
        <v>1022218</v>
      </c>
      <c r="B174" s="24" t="s">
        <v>74</v>
      </c>
      <c r="C174" s="24" t="s">
        <v>25</v>
      </c>
      <c r="D174" s="24" t="s">
        <v>1</v>
      </c>
      <c r="E174" s="24">
        <v>3415</v>
      </c>
      <c r="F174" s="24">
        <v>2</v>
      </c>
      <c r="G174" s="24">
        <v>2415</v>
      </c>
      <c r="H174" s="25">
        <v>4142</v>
      </c>
      <c r="I174" s="24" t="s">
        <v>67</v>
      </c>
      <c r="J174" s="31">
        <f>VLOOKUP(A174,'Par rang'!$B$1:$K$191,10,FALSE)</f>
        <v>130</v>
      </c>
    </row>
    <row r="175" spans="1:10" ht="15" x14ac:dyDescent="0.25">
      <c r="A175" s="24">
        <v>1018979</v>
      </c>
      <c r="B175" s="24" t="s">
        <v>27</v>
      </c>
      <c r="C175" s="24" t="s">
        <v>25</v>
      </c>
      <c r="D175" s="24" t="s">
        <v>1</v>
      </c>
      <c r="E175" s="24">
        <v>191</v>
      </c>
      <c r="F175" s="24">
        <v>0</v>
      </c>
      <c r="G175" s="24">
        <v>191</v>
      </c>
      <c r="H175" s="25">
        <v>6321</v>
      </c>
      <c r="I175" s="24" t="s">
        <v>0</v>
      </c>
      <c r="J175" s="31">
        <f>VLOOKUP(A175,'Par rang'!$B$1:$K$191,10,FALSE)</f>
        <v>172</v>
      </c>
    </row>
    <row r="176" spans="1:10" ht="15" x14ac:dyDescent="0.25">
      <c r="A176" s="24">
        <v>1022989</v>
      </c>
      <c r="B176" s="24" t="s">
        <v>26</v>
      </c>
      <c r="C176" s="24" t="s">
        <v>25</v>
      </c>
      <c r="D176" s="24" t="s">
        <v>1</v>
      </c>
      <c r="E176" s="24">
        <v>150</v>
      </c>
      <c r="F176" s="24">
        <v>0</v>
      </c>
      <c r="G176" s="24">
        <v>150</v>
      </c>
      <c r="H176" s="25">
        <v>6366</v>
      </c>
      <c r="I176" s="24" t="s">
        <v>0</v>
      </c>
      <c r="J176" s="31">
        <f>VLOOKUP(A176,'Par rang'!$B$1:$K$191,10,FALSE)</f>
        <v>173</v>
      </c>
    </row>
    <row r="177" spans="1:10" ht="15" x14ac:dyDescent="0.25">
      <c r="A177" s="28">
        <v>1009406</v>
      </c>
      <c r="B177" s="28" t="s">
        <v>161</v>
      </c>
      <c r="C177" s="28" t="s">
        <v>15</v>
      </c>
      <c r="D177" s="28" t="s">
        <v>1</v>
      </c>
      <c r="E177" s="28">
        <v>39798</v>
      </c>
      <c r="F177" s="28">
        <v>23</v>
      </c>
      <c r="G177" s="28">
        <v>28298</v>
      </c>
      <c r="H177" s="29">
        <v>1283</v>
      </c>
      <c r="I177" s="28" t="s">
        <v>154</v>
      </c>
      <c r="J177" s="31">
        <f>VLOOKUP(A177,'Par rang'!$B$1:$K$191,10,FALSE)</f>
        <v>49</v>
      </c>
    </row>
    <row r="178" spans="1:10" ht="15" x14ac:dyDescent="0.25">
      <c r="A178" s="28">
        <v>1022366</v>
      </c>
      <c r="B178" s="28" t="s">
        <v>112</v>
      </c>
      <c r="C178" s="28" t="s">
        <v>15</v>
      </c>
      <c r="D178" s="28" t="s">
        <v>1</v>
      </c>
      <c r="E178" s="28">
        <v>10767</v>
      </c>
      <c r="F178" s="28">
        <v>7</v>
      </c>
      <c r="G178" s="28">
        <v>7267</v>
      </c>
      <c r="H178" s="29">
        <v>2553</v>
      </c>
      <c r="I178" s="28" t="s">
        <v>98</v>
      </c>
      <c r="J178" s="31">
        <f>VLOOKUP(A178,'Par rang'!$B$1:$K$191,10,FALSE)</f>
        <v>95</v>
      </c>
    </row>
    <row r="179" spans="1:10" ht="15" x14ac:dyDescent="0.25">
      <c r="A179" s="28">
        <v>2008036</v>
      </c>
      <c r="B179" s="28" t="s">
        <v>111</v>
      </c>
      <c r="C179" s="28" t="s">
        <v>15</v>
      </c>
      <c r="D179" s="28" t="s">
        <v>1</v>
      </c>
      <c r="E179" s="28">
        <v>16418</v>
      </c>
      <c r="F179" s="28">
        <v>6</v>
      </c>
      <c r="G179" s="28">
        <v>13418</v>
      </c>
      <c r="H179" s="29">
        <v>2641</v>
      </c>
      <c r="I179" s="28" t="s">
        <v>98</v>
      </c>
      <c r="J179" s="31">
        <f>VLOOKUP(A179,'Par rang'!$B$1:$K$191,10,FALSE)</f>
        <v>96</v>
      </c>
    </row>
    <row r="180" spans="1:10" ht="15" x14ac:dyDescent="0.25">
      <c r="A180" s="28">
        <v>1016504</v>
      </c>
      <c r="B180" s="28" t="s">
        <v>105</v>
      </c>
      <c r="C180" s="28" t="s">
        <v>15</v>
      </c>
      <c r="D180" s="28" t="s">
        <v>1</v>
      </c>
      <c r="E180" s="28">
        <v>8981</v>
      </c>
      <c r="F180" s="28">
        <v>5</v>
      </c>
      <c r="G180" s="28">
        <v>6481</v>
      </c>
      <c r="H180" s="29">
        <v>2827</v>
      </c>
      <c r="I180" s="28" t="s">
        <v>98</v>
      </c>
      <c r="J180" s="31">
        <f>VLOOKUP(A180,'Par rang'!$B$1:$K$191,10,FALSE)</f>
        <v>102</v>
      </c>
    </row>
    <row r="181" spans="1:10" ht="15" x14ac:dyDescent="0.25">
      <c r="A181" s="28">
        <v>1018976</v>
      </c>
      <c r="B181" s="28" t="s">
        <v>146</v>
      </c>
      <c r="C181" s="28" t="s">
        <v>15</v>
      </c>
      <c r="D181" s="28" t="s">
        <v>1</v>
      </c>
      <c r="E181" s="28">
        <v>24976</v>
      </c>
      <c r="F181" s="28">
        <v>17</v>
      </c>
      <c r="G181" s="28">
        <v>16476</v>
      </c>
      <c r="H181" s="29">
        <v>1800</v>
      </c>
      <c r="I181" s="28" t="s">
        <v>125</v>
      </c>
      <c r="J181" s="31">
        <f>VLOOKUP(A181,'Par rang'!$B$1:$K$191,10,FALSE)</f>
        <v>62</v>
      </c>
    </row>
    <row r="182" spans="1:10" ht="15" x14ac:dyDescent="0.25">
      <c r="A182" s="28">
        <v>2006536</v>
      </c>
      <c r="B182" s="28" t="s">
        <v>131</v>
      </c>
      <c r="C182" s="28" t="s">
        <v>15</v>
      </c>
      <c r="D182" s="28" t="s">
        <v>1</v>
      </c>
      <c r="E182" s="28">
        <v>22989</v>
      </c>
      <c r="F182" s="28">
        <v>12</v>
      </c>
      <c r="G182" s="28">
        <v>16989</v>
      </c>
      <c r="H182" s="29">
        <v>2092</v>
      </c>
      <c r="I182" s="28" t="s">
        <v>125</v>
      </c>
      <c r="J182" s="31">
        <f>VLOOKUP(A182,'Par rang'!$B$1:$K$191,10,FALSE)</f>
        <v>77</v>
      </c>
    </row>
    <row r="183" spans="1:10" ht="15" x14ac:dyDescent="0.25">
      <c r="A183" s="28">
        <v>1010669</v>
      </c>
      <c r="B183" s="28" t="s">
        <v>129</v>
      </c>
      <c r="C183" s="28" t="s">
        <v>15</v>
      </c>
      <c r="D183" s="28" t="s">
        <v>1</v>
      </c>
      <c r="E183" s="28">
        <v>26432</v>
      </c>
      <c r="F183" s="28">
        <v>11</v>
      </c>
      <c r="G183" s="28">
        <v>20932</v>
      </c>
      <c r="H183" s="29">
        <v>2170</v>
      </c>
      <c r="I183" s="28" t="s">
        <v>125</v>
      </c>
      <c r="J183" s="31">
        <f>VLOOKUP(A183,'Par rang'!$B$1:$K$191,10,FALSE)</f>
        <v>79</v>
      </c>
    </row>
    <row r="184" spans="1:10" ht="15" x14ac:dyDescent="0.25">
      <c r="A184" s="28">
        <v>2007282</v>
      </c>
      <c r="B184" s="28" t="s">
        <v>97</v>
      </c>
      <c r="C184" s="28" t="s">
        <v>15</v>
      </c>
      <c r="D184" s="28" t="s">
        <v>1</v>
      </c>
      <c r="E184" s="28">
        <v>6555</v>
      </c>
      <c r="F184" s="28">
        <v>4</v>
      </c>
      <c r="G184" s="28">
        <v>4555</v>
      </c>
      <c r="H184" s="29">
        <v>3022</v>
      </c>
      <c r="I184" s="28" t="s">
        <v>84</v>
      </c>
      <c r="J184" s="31">
        <f>VLOOKUP(A184,'Par rang'!$B$1:$K$191,10,FALSE)</f>
        <v>109</v>
      </c>
    </row>
    <row r="185" spans="1:10" ht="15" x14ac:dyDescent="0.25">
      <c r="A185" s="28">
        <v>1023120</v>
      </c>
      <c r="B185" s="28" t="s">
        <v>85</v>
      </c>
      <c r="C185" s="28" t="s">
        <v>15</v>
      </c>
      <c r="D185" s="28" t="s">
        <v>1</v>
      </c>
      <c r="E185" s="28">
        <v>6023</v>
      </c>
      <c r="F185" s="28">
        <v>0</v>
      </c>
      <c r="G185" s="28">
        <v>6023</v>
      </c>
      <c r="H185" s="29">
        <v>3808</v>
      </c>
      <c r="I185" s="28" t="s">
        <v>84</v>
      </c>
      <c r="J185" s="31">
        <f>VLOOKUP(A185,'Par rang'!$B$1:$K$191,10,FALSE)</f>
        <v>120</v>
      </c>
    </row>
    <row r="186" spans="1:10" ht="15" x14ac:dyDescent="0.25">
      <c r="A186" s="28">
        <v>1019920</v>
      </c>
      <c r="B186" s="28" t="s">
        <v>32</v>
      </c>
      <c r="C186" s="28" t="s">
        <v>15</v>
      </c>
      <c r="D186" s="28" t="s">
        <v>1</v>
      </c>
      <c r="E186" s="28">
        <v>422</v>
      </c>
      <c r="F186" s="28">
        <v>0</v>
      </c>
      <c r="G186" s="28">
        <v>422</v>
      </c>
      <c r="H186" s="29">
        <v>6057</v>
      </c>
      <c r="I186" s="28" t="s">
        <v>31</v>
      </c>
      <c r="J186" s="31">
        <f>VLOOKUP(A186,'Par rang'!$B$1:$K$191,10,FALSE)</f>
        <v>168</v>
      </c>
    </row>
    <row r="187" spans="1:10" ht="15" x14ac:dyDescent="0.25">
      <c r="A187" s="28">
        <v>2001484</v>
      </c>
      <c r="B187" s="28" t="s">
        <v>71</v>
      </c>
      <c r="C187" s="28" t="s">
        <v>15</v>
      </c>
      <c r="D187" s="28" t="s">
        <v>1</v>
      </c>
      <c r="E187" s="28">
        <v>2081</v>
      </c>
      <c r="F187" s="28">
        <v>2</v>
      </c>
      <c r="G187" s="28">
        <v>1081</v>
      </c>
      <c r="H187" s="29">
        <v>4252</v>
      </c>
      <c r="I187" s="28" t="s">
        <v>67</v>
      </c>
      <c r="J187" s="31">
        <f>VLOOKUP(A187,'Par rang'!$B$1:$K$191,10,FALSE)</f>
        <v>133</v>
      </c>
    </row>
    <row r="188" spans="1:10" ht="15" x14ac:dyDescent="0.25">
      <c r="A188" s="28">
        <v>1017357</v>
      </c>
      <c r="B188" s="28" t="s">
        <v>69</v>
      </c>
      <c r="C188" s="28" t="s">
        <v>15</v>
      </c>
      <c r="D188" s="28" t="s">
        <v>1</v>
      </c>
      <c r="E188" s="28">
        <v>1816</v>
      </c>
      <c r="F188" s="28">
        <v>2</v>
      </c>
      <c r="G188" s="28">
        <v>816</v>
      </c>
      <c r="H188" s="29">
        <v>4277</v>
      </c>
      <c r="I188" s="28" t="s">
        <v>67</v>
      </c>
      <c r="J188" s="31">
        <f>VLOOKUP(A188,'Par rang'!$B$1:$K$191,10,FALSE)</f>
        <v>135</v>
      </c>
    </row>
    <row r="189" spans="1:10" ht="15" x14ac:dyDescent="0.25">
      <c r="A189" s="28">
        <v>1012826</v>
      </c>
      <c r="B189" s="28" t="s">
        <v>70</v>
      </c>
      <c r="C189" s="28" t="s">
        <v>15</v>
      </c>
      <c r="D189" s="28" t="s">
        <v>1</v>
      </c>
      <c r="E189" s="28">
        <v>1969</v>
      </c>
      <c r="F189" s="28">
        <v>2</v>
      </c>
      <c r="G189" s="28">
        <v>969</v>
      </c>
      <c r="H189" s="29">
        <v>4262</v>
      </c>
      <c r="I189" s="28" t="s">
        <v>67</v>
      </c>
      <c r="J189" s="31">
        <f>VLOOKUP(A189,'Par rang'!$B$1:$K$191,10,FALSE)</f>
        <v>134</v>
      </c>
    </row>
    <row r="190" spans="1:10" ht="15" x14ac:dyDescent="0.25">
      <c r="A190" s="28">
        <v>1019927</v>
      </c>
      <c r="B190" s="28" t="s">
        <v>29</v>
      </c>
      <c r="C190" s="28" t="s">
        <v>15</v>
      </c>
      <c r="D190" s="28" t="s">
        <v>1</v>
      </c>
      <c r="E190" s="28">
        <v>231</v>
      </c>
      <c r="F190" s="28">
        <v>0</v>
      </c>
      <c r="G190" s="28">
        <v>231</v>
      </c>
      <c r="H190" s="29">
        <v>6273</v>
      </c>
      <c r="I190" s="28" t="s">
        <v>0</v>
      </c>
      <c r="J190" s="31">
        <f>VLOOKUP(A190,'Par rang'!$B$1:$K$191,10,FALSE)</f>
        <v>170</v>
      </c>
    </row>
    <row r="191" spans="1:10" ht="15" x14ac:dyDescent="0.25">
      <c r="A191" s="28">
        <v>1021216</v>
      </c>
      <c r="B191" s="28" t="s">
        <v>16</v>
      </c>
      <c r="C191" s="28" t="s">
        <v>15</v>
      </c>
      <c r="D191" s="28" t="s">
        <v>1</v>
      </c>
      <c r="E191" s="28">
        <v>0</v>
      </c>
      <c r="F191" s="28">
        <v>0</v>
      </c>
      <c r="G191" s="28">
        <v>0</v>
      </c>
      <c r="H191" s="29">
        <v>6754</v>
      </c>
      <c r="I191" s="28" t="s">
        <v>0</v>
      </c>
      <c r="J191" s="31">
        <f>VLOOKUP(A191,'Par rang'!$B$1:$K$191,10,FALSE)</f>
        <v>180</v>
      </c>
    </row>
  </sheetData>
  <sortState ref="A2:I191">
    <sortCondition ref="C2:C191"/>
    <sortCondition ref="I2:I19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rang</vt:lpstr>
      <vt:lpstr>alpha</vt:lpstr>
      <vt:lpstr>par club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Doux</dc:creator>
  <cp:lastModifiedBy>muntchin</cp:lastModifiedBy>
  <dcterms:created xsi:type="dcterms:W3CDTF">2023-06-06T19:18:20Z</dcterms:created>
  <dcterms:modified xsi:type="dcterms:W3CDTF">2023-06-07T09:55:52Z</dcterms:modified>
</cp:coreProperties>
</file>